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DA152390-718F-4F5C-B416-01861CF2DA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09" sheetId="10" r:id="rId1"/>
  </sheets>
  <definedNames>
    <definedName name="_xlnm._FilterDatabase" localSheetId="0" hidden="1">'D 09'!$A$7:$AN$61</definedName>
    <definedName name="_xlnm.Print_Area" localSheetId="0">'D 09'!$A$1:$AN$62</definedName>
    <definedName name="_xlnm.Print_Titles" localSheetId="0">'D 09'!$1:$7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1" i="10" l="1"/>
  <c r="AJ61" i="10"/>
  <c r="AH61" i="10"/>
  <c r="AF61" i="10"/>
  <c r="AD61" i="10"/>
  <c r="AB61" i="10"/>
  <c r="Z61" i="10"/>
  <c r="X61" i="10"/>
  <c r="V61" i="10"/>
  <c r="T61" i="10"/>
  <c r="R61" i="10"/>
  <c r="P61" i="10"/>
  <c r="N61" i="10"/>
  <c r="L61" i="10"/>
  <c r="J61" i="10"/>
  <c r="H61" i="10"/>
  <c r="F61" i="10"/>
  <c r="D61" i="10"/>
  <c r="AN60" i="10"/>
  <c r="AL60" i="10"/>
  <c r="AJ60" i="10"/>
  <c r="AH60" i="10"/>
  <c r="AF60" i="10"/>
  <c r="AD60" i="10"/>
  <c r="AB60" i="10"/>
  <c r="Z60" i="10"/>
  <c r="X60" i="10"/>
  <c r="V60" i="10"/>
  <c r="T60" i="10"/>
  <c r="R60" i="10"/>
  <c r="P60" i="10"/>
  <c r="N60" i="10"/>
  <c r="L60" i="10"/>
  <c r="J60" i="10"/>
  <c r="H60" i="10"/>
  <c r="F60" i="10"/>
  <c r="D60" i="10"/>
  <c r="AN59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H59" i="10"/>
  <c r="F59" i="10"/>
  <c r="D59" i="10"/>
  <c r="AN58" i="10"/>
  <c r="AL58" i="10"/>
  <c r="AJ58" i="10"/>
  <c r="AH58" i="10"/>
  <c r="AF58" i="10"/>
  <c r="AD58" i="10"/>
  <c r="AB58" i="10"/>
  <c r="Z58" i="10"/>
  <c r="X58" i="10"/>
  <c r="V58" i="10"/>
  <c r="T58" i="10"/>
  <c r="R58" i="10"/>
  <c r="P58" i="10"/>
  <c r="N58" i="10"/>
  <c r="L58" i="10"/>
  <c r="J58" i="10"/>
  <c r="H58" i="10"/>
  <c r="F58" i="10"/>
  <c r="D58" i="10"/>
  <c r="AN57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H57" i="10"/>
  <c r="F57" i="10"/>
  <c r="D57" i="10"/>
  <c r="AN56" i="10"/>
  <c r="AL56" i="10"/>
  <c r="AJ56" i="10"/>
  <c r="AH56" i="10"/>
  <c r="AF56" i="10"/>
  <c r="AD56" i="10"/>
  <c r="AB56" i="10"/>
  <c r="Z56" i="10"/>
  <c r="X56" i="10"/>
  <c r="V56" i="10"/>
  <c r="T56" i="10"/>
  <c r="R56" i="10"/>
  <c r="P56" i="10"/>
  <c r="N56" i="10"/>
  <c r="L56" i="10"/>
  <c r="J56" i="10"/>
  <c r="H56" i="10"/>
  <c r="F56" i="10"/>
  <c r="D56" i="10"/>
  <c r="AN55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H55" i="10"/>
  <c r="F55" i="10"/>
  <c r="D55" i="10"/>
  <c r="AN54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H54" i="10"/>
  <c r="F54" i="10"/>
  <c r="D54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H53" i="10"/>
  <c r="F53" i="10"/>
  <c r="D53" i="10"/>
  <c r="AN52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H52" i="10"/>
  <c r="F52" i="10"/>
  <c r="D52" i="10"/>
  <c r="AN51" i="10"/>
  <c r="AL51" i="10"/>
  <c r="AJ51" i="10"/>
  <c r="AH51" i="10"/>
  <c r="AF51" i="10"/>
  <c r="AD51" i="10"/>
  <c r="AB51" i="10"/>
  <c r="Z51" i="10"/>
  <c r="X51" i="10"/>
  <c r="V51" i="10"/>
  <c r="T51" i="10"/>
  <c r="R51" i="10"/>
  <c r="P51" i="10"/>
  <c r="N51" i="10"/>
  <c r="L51" i="10"/>
  <c r="J51" i="10"/>
  <c r="H51" i="10"/>
  <c r="F51" i="10"/>
  <c r="D51" i="10"/>
  <c r="AN50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J50" i="10"/>
  <c r="H50" i="10"/>
  <c r="F50" i="10"/>
  <c r="D50" i="10"/>
  <c r="AN49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H49" i="10"/>
  <c r="F49" i="10"/>
  <c r="D49" i="10"/>
  <c r="AN48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H48" i="10"/>
  <c r="F48" i="10"/>
  <c r="D48" i="10"/>
  <c r="AN47" i="10"/>
  <c r="AL47" i="10"/>
  <c r="AJ47" i="10"/>
  <c r="AH47" i="10"/>
  <c r="AF47" i="10"/>
  <c r="AD47" i="10"/>
  <c r="AB47" i="10"/>
  <c r="Z47" i="10"/>
  <c r="X47" i="10"/>
  <c r="V47" i="10"/>
  <c r="T47" i="10"/>
  <c r="R47" i="10"/>
  <c r="P47" i="10"/>
  <c r="N47" i="10"/>
  <c r="L47" i="10"/>
  <c r="J47" i="10"/>
  <c r="H47" i="10"/>
  <c r="F47" i="10"/>
  <c r="D47" i="10"/>
  <c r="AN46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H46" i="10"/>
  <c r="F46" i="10"/>
  <c r="D46" i="10"/>
  <c r="AN45" i="10"/>
  <c r="AL45" i="10"/>
  <c r="AJ45" i="10"/>
  <c r="AH45" i="10"/>
  <c r="AF45" i="10"/>
  <c r="AD45" i="10"/>
  <c r="AB45" i="10"/>
  <c r="Z45" i="10"/>
  <c r="X45" i="10"/>
  <c r="V45" i="10"/>
  <c r="T45" i="10"/>
  <c r="R45" i="10"/>
  <c r="P45" i="10"/>
  <c r="N45" i="10"/>
  <c r="L45" i="10"/>
  <c r="J45" i="10"/>
  <c r="H45" i="10"/>
  <c r="F45" i="10"/>
  <c r="D45" i="10"/>
  <c r="AN44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H44" i="10"/>
  <c r="F44" i="10"/>
  <c r="D44" i="10"/>
  <c r="AN43" i="10"/>
  <c r="AL43" i="10"/>
  <c r="AJ43" i="10"/>
  <c r="AH43" i="10"/>
  <c r="AF43" i="10"/>
  <c r="AD43" i="10"/>
  <c r="AB43" i="10"/>
  <c r="Z43" i="10"/>
  <c r="X43" i="10"/>
  <c r="V43" i="10"/>
  <c r="T43" i="10"/>
  <c r="R43" i="10"/>
  <c r="P43" i="10"/>
  <c r="N43" i="10"/>
  <c r="L43" i="10"/>
  <c r="J43" i="10"/>
  <c r="H43" i="10"/>
  <c r="F43" i="10"/>
  <c r="D43" i="10"/>
  <c r="AN42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H42" i="10"/>
  <c r="F42" i="10"/>
  <c r="D42" i="10"/>
  <c r="AN41" i="10"/>
  <c r="AL41" i="10"/>
  <c r="AJ41" i="10"/>
  <c r="AH41" i="10"/>
  <c r="AF41" i="10"/>
  <c r="AD41" i="10"/>
  <c r="AB41" i="10"/>
  <c r="Z41" i="10"/>
  <c r="X41" i="10"/>
  <c r="V41" i="10"/>
  <c r="T41" i="10"/>
  <c r="R41" i="10"/>
  <c r="P41" i="10"/>
  <c r="N41" i="10"/>
  <c r="L41" i="10"/>
  <c r="J41" i="10"/>
  <c r="H41" i="10"/>
  <c r="F41" i="10"/>
  <c r="D41" i="10"/>
  <c r="AN40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H40" i="10"/>
  <c r="F40" i="10"/>
  <c r="D40" i="10"/>
  <c r="AN39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H39" i="10"/>
  <c r="F39" i="10"/>
  <c r="D39" i="10"/>
  <c r="AN38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H38" i="10"/>
  <c r="F38" i="10"/>
  <c r="D38" i="10"/>
  <c r="AN37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H37" i="10"/>
  <c r="F37" i="10"/>
  <c r="D37" i="10"/>
  <c r="AN36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H36" i="10"/>
  <c r="F36" i="10"/>
  <c r="D36" i="10"/>
  <c r="AN35" i="10"/>
  <c r="AL35" i="10"/>
  <c r="AJ35" i="10"/>
  <c r="AH35" i="10"/>
  <c r="AF35" i="10"/>
  <c r="AD35" i="10"/>
  <c r="AB35" i="10"/>
  <c r="Z35" i="10"/>
  <c r="X35" i="10"/>
  <c r="V35" i="10"/>
  <c r="T35" i="10"/>
  <c r="R35" i="10"/>
  <c r="P35" i="10"/>
  <c r="N35" i="10"/>
  <c r="L35" i="10"/>
  <c r="J35" i="10"/>
  <c r="H35" i="10"/>
  <c r="F35" i="10"/>
  <c r="D35" i="10"/>
  <c r="AN34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AN33" i="10"/>
  <c r="AL33" i="10"/>
  <c r="AJ33" i="10"/>
  <c r="AH33" i="10"/>
  <c r="AF33" i="10"/>
  <c r="AD33" i="10"/>
  <c r="AB33" i="10"/>
  <c r="Z33" i="10"/>
  <c r="X33" i="10"/>
  <c r="V33" i="10"/>
  <c r="T33" i="10"/>
  <c r="R33" i="10"/>
  <c r="P33" i="10"/>
  <c r="N33" i="10"/>
  <c r="L33" i="10"/>
  <c r="J33" i="10"/>
  <c r="H33" i="10"/>
  <c r="F33" i="10"/>
  <c r="D33" i="10"/>
  <c r="AN32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H32" i="10"/>
  <c r="F32" i="10"/>
  <c r="D32" i="10"/>
  <c r="AN31" i="10"/>
  <c r="AL31" i="10"/>
  <c r="AJ31" i="10"/>
  <c r="AH31" i="10"/>
  <c r="AF31" i="10"/>
  <c r="AD31" i="10"/>
  <c r="AB31" i="10"/>
  <c r="Z31" i="10"/>
  <c r="X31" i="10"/>
  <c r="V31" i="10"/>
  <c r="T31" i="10"/>
  <c r="R31" i="10"/>
  <c r="P31" i="10"/>
  <c r="N31" i="10"/>
  <c r="L31" i="10"/>
  <c r="J31" i="10"/>
  <c r="H31" i="10"/>
  <c r="F31" i="10"/>
  <c r="D31" i="10"/>
  <c r="AN30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H30" i="10"/>
  <c r="F30" i="10"/>
  <c r="D30" i="10"/>
  <c r="AN29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H29" i="10"/>
  <c r="F29" i="10"/>
  <c r="D29" i="10"/>
  <c r="AN28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H28" i="10"/>
  <c r="F28" i="10"/>
  <c r="D28" i="10"/>
  <c r="AN27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H27" i="10"/>
  <c r="F27" i="10"/>
  <c r="D27" i="10"/>
  <c r="AN26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H26" i="10"/>
  <c r="F26" i="10"/>
  <c r="D26" i="10"/>
  <c r="AN25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H25" i="10"/>
  <c r="F25" i="10"/>
  <c r="D25" i="10"/>
  <c r="AN24" i="10"/>
  <c r="AL24" i="10"/>
  <c r="AJ24" i="10"/>
  <c r="AH24" i="10"/>
  <c r="AF24" i="10"/>
  <c r="AD24" i="10"/>
  <c r="AB24" i="10"/>
  <c r="Z24" i="10"/>
  <c r="X24" i="10"/>
  <c r="V24" i="10"/>
  <c r="T24" i="10"/>
  <c r="R24" i="10"/>
  <c r="P24" i="10"/>
  <c r="N24" i="10"/>
  <c r="L24" i="10"/>
  <c r="J24" i="10"/>
  <c r="H24" i="10"/>
  <c r="F24" i="10"/>
  <c r="D24" i="10"/>
  <c r="AN23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H23" i="10"/>
  <c r="F23" i="10"/>
  <c r="D23" i="10"/>
  <c r="AN22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H22" i="10"/>
  <c r="F22" i="10"/>
  <c r="D22" i="10"/>
  <c r="AN21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H21" i="10"/>
  <c r="F21" i="10"/>
  <c r="D21" i="10"/>
  <c r="AN20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H20" i="10"/>
  <c r="F20" i="10"/>
  <c r="D20" i="10"/>
  <c r="AN19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H19" i="10"/>
  <c r="F19" i="10"/>
  <c r="D19" i="10"/>
  <c r="AN18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H18" i="10"/>
  <c r="F18" i="10"/>
  <c r="D18" i="10"/>
  <c r="AN17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H17" i="10"/>
  <c r="F17" i="10"/>
  <c r="D17" i="10"/>
  <c r="AN16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H16" i="10"/>
  <c r="F16" i="10"/>
  <c r="D16" i="10"/>
  <c r="AN15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L15" i="10"/>
  <c r="J15" i="10"/>
  <c r="H15" i="10"/>
  <c r="F15" i="10"/>
  <c r="D15" i="10"/>
  <c r="AN14" i="10"/>
  <c r="AL14" i="10"/>
  <c r="AJ14" i="10"/>
  <c r="AH14" i="10"/>
  <c r="AF14" i="10"/>
  <c r="AD14" i="10"/>
  <c r="AB14" i="10"/>
  <c r="Z14" i="10"/>
  <c r="X14" i="10"/>
  <c r="V14" i="10"/>
  <c r="T14" i="10"/>
  <c r="R14" i="10"/>
  <c r="P14" i="10"/>
  <c r="N14" i="10"/>
  <c r="L14" i="10"/>
  <c r="J14" i="10"/>
  <c r="H14" i="10"/>
  <c r="F14" i="10"/>
  <c r="D14" i="10"/>
  <c r="AN13" i="10"/>
  <c r="AL13" i="10"/>
  <c r="AJ13" i="10"/>
  <c r="AH13" i="10"/>
  <c r="AF13" i="10"/>
  <c r="AD13" i="10"/>
  <c r="AB13" i="10"/>
  <c r="Z13" i="10"/>
  <c r="X13" i="10"/>
  <c r="V13" i="10"/>
  <c r="T13" i="10"/>
  <c r="R13" i="10"/>
  <c r="P13" i="10"/>
  <c r="N13" i="10"/>
  <c r="L13" i="10"/>
  <c r="J13" i="10"/>
  <c r="H13" i="10"/>
  <c r="F13" i="10"/>
  <c r="D13" i="10"/>
  <c r="AN12" i="10"/>
  <c r="AL12" i="10"/>
  <c r="AJ12" i="10"/>
  <c r="AH12" i="10"/>
  <c r="AF12" i="10"/>
  <c r="AD12" i="10"/>
  <c r="AB12" i="10"/>
  <c r="Z12" i="10"/>
  <c r="X12" i="10"/>
  <c r="V12" i="10"/>
  <c r="T12" i="10"/>
  <c r="R12" i="10"/>
  <c r="P12" i="10"/>
  <c r="N12" i="10"/>
  <c r="L12" i="10"/>
  <c r="J12" i="10"/>
  <c r="H12" i="10"/>
  <c r="F12" i="10"/>
  <c r="D12" i="10"/>
  <c r="AN11" i="10"/>
  <c r="AL11" i="10"/>
  <c r="AJ11" i="10"/>
  <c r="AH11" i="10"/>
  <c r="AF11" i="10"/>
  <c r="AD11" i="10"/>
  <c r="AB11" i="10"/>
  <c r="Z11" i="10"/>
  <c r="X11" i="10"/>
  <c r="V11" i="10"/>
  <c r="T11" i="10"/>
  <c r="R11" i="10"/>
  <c r="P11" i="10"/>
  <c r="N11" i="10"/>
  <c r="L11" i="10"/>
  <c r="J11" i="10"/>
  <c r="H11" i="10"/>
  <c r="F11" i="10"/>
  <c r="D11" i="10"/>
  <c r="AN10" i="10"/>
  <c r="AL10" i="10"/>
  <c r="AJ10" i="10"/>
  <c r="AH10" i="10"/>
  <c r="AF10" i="10"/>
  <c r="AD10" i="10"/>
  <c r="AB10" i="10"/>
  <c r="Z10" i="10"/>
  <c r="X10" i="10"/>
  <c r="V10" i="10"/>
  <c r="T10" i="10"/>
  <c r="R10" i="10"/>
  <c r="P10" i="10"/>
  <c r="N10" i="10"/>
  <c r="L10" i="10"/>
  <c r="J10" i="10"/>
  <c r="H10" i="10"/>
  <c r="F10" i="10"/>
  <c r="D10" i="10"/>
  <c r="AN9" i="10"/>
  <c r="AL9" i="10"/>
  <c r="AJ9" i="10"/>
  <c r="AH9" i="10"/>
  <c r="AF9" i="10"/>
  <c r="AD9" i="10"/>
  <c r="AB9" i="10"/>
  <c r="Z9" i="10"/>
  <c r="X9" i="10"/>
  <c r="V9" i="10"/>
  <c r="T9" i="10"/>
  <c r="R9" i="10"/>
  <c r="P9" i="10"/>
  <c r="N9" i="10"/>
  <c r="L9" i="10"/>
  <c r="J9" i="10"/>
  <c r="H9" i="10"/>
  <c r="F9" i="10"/>
  <c r="D9" i="10"/>
  <c r="AN8" i="10"/>
  <c r="AL8" i="10"/>
  <c r="AJ8" i="10"/>
  <c r="AH8" i="10"/>
  <c r="AF8" i="10"/>
  <c r="AD8" i="10"/>
  <c r="AB8" i="10"/>
  <c r="Z8" i="10"/>
  <c r="X8" i="10"/>
  <c r="V8" i="10"/>
  <c r="T8" i="10"/>
  <c r="R8" i="10"/>
  <c r="P8" i="10"/>
  <c r="N8" i="10"/>
  <c r="L8" i="10"/>
  <c r="J8" i="10"/>
  <c r="H8" i="10"/>
  <c r="F8" i="10"/>
  <c r="D8" i="10"/>
</calcChain>
</file>

<file path=xl/sharedStrings.xml><?xml version="1.0" encoding="utf-8"?>
<sst xmlns="http://schemas.openxmlformats.org/spreadsheetml/2006/main" count="103" uniqueCount="69">
  <si>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</si>
  <si>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</si>
  <si>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</si>
  <si>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</si>
  <si>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</si>
  <si>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</si>
  <si>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</si>
  <si>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</si>
  <si>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</si>
  <si>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</si>
  <si>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</si>
  <si>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</si>
  <si>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</si>
  <si>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</si>
  <si>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187 B</t>
  </si>
  <si>
    <t>187 C1</t>
  </si>
  <si>
    <t>187 C2</t>
  </si>
  <si>
    <t>188 B</t>
  </si>
  <si>
    <t>188 C1</t>
  </si>
  <si>
    <t>188 C2</t>
  </si>
  <si>
    <t>189 B</t>
  </si>
  <si>
    <t>189 C1</t>
  </si>
  <si>
    <t>190 B</t>
  </si>
  <si>
    <t>190 C1</t>
  </si>
  <si>
    <t>194 B</t>
  </si>
  <si>
    <t>194 C1</t>
  </si>
  <si>
    <t>195 B</t>
  </si>
  <si>
    <t>195 C1</t>
  </si>
  <si>
    <t>196 B</t>
  </si>
  <si>
    <t>196 C1</t>
  </si>
  <si>
    <t>197 B</t>
  </si>
  <si>
    <t>197 C1</t>
  </si>
  <si>
    <t>201 B</t>
  </si>
  <si>
    <t>201 C1</t>
  </si>
  <si>
    <t>202 B</t>
  </si>
  <si>
    <t>202 C1</t>
  </si>
  <si>
    <t>202 C2</t>
  </si>
  <si>
    <t>203 B</t>
  </si>
  <si>
    <t>203 C1</t>
  </si>
  <si>
    <t>204 B</t>
  </si>
  <si>
    <t>207 B</t>
  </si>
  <si>
    <t>207 C1</t>
  </si>
  <si>
    <t>207 C2</t>
  </si>
  <si>
    <t>208 B</t>
  </si>
  <si>
    <t>208 C1</t>
  </si>
  <si>
    <t>208 C2</t>
  </si>
  <si>
    <t>209 B</t>
  </si>
  <si>
    <t>209 C1</t>
  </si>
  <si>
    <t>210 B</t>
  </si>
  <si>
    <t>210 C1</t>
  </si>
  <si>
    <t>210 C2</t>
  </si>
  <si>
    <t>212 B</t>
  </si>
  <si>
    <t>212 C1</t>
  </si>
  <si>
    <t>213 B</t>
  </si>
  <si>
    <t>213 C1</t>
  </si>
  <si>
    <t>217 B</t>
  </si>
  <si>
    <t>217 C1</t>
  </si>
  <si>
    <t>218 B</t>
  </si>
  <si>
    <t>218 C1</t>
  </si>
  <si>
    <t>218 S1</t>
  </si>
  <si>
    <t>219 B</t>
  </si>
  <si>
    <t>226 B</t>
  </si>
  <si>
    <t>226 C1</t>
  </si>
  <si>
    <t>227 B</t>
  </si>
  <si>
    <t>227 C1</t>
  </si>
  <si>
    <t>228 B</t>
  </si>
  <si>
    <t>228 C1</t>
  </si>
  <si>
    <t>228 S1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</si>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</sst>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1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ColWidth="11.42578125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30"/>
      <c r="AB6" s="31"/>
      <c r="AC6" s="30"/>
      <c r="AD6" s="31"/>
      <c r="AE6" s="32" t="s">
        <v>4</v>
      </c>
      <c r="AF6" s="33"/>
      <c r="AG6" s="32" t="s">
        <v>5</v>
      </c>
      <c r="AH6" s="33"/>
      <c r="AI6" s="34" t="s">
        <v>6</v>
      </c>
      <c r="AJ6" s="35"/>
      <c r="AK6" s="34" t="s">
        <v>7</v>
      </c>
      <c r="AL6" s="35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9</v>
      </c>
      <c r="B8" s="21" t="s">
        <v>14</v>
      </c>
      <c r="C8" s="24">
        <v>5</v>
      </c>
      <c r="D8" s="25">
        <f t="shared" ref="D8:D17" si="0">C8/$AK8</f>
        <v>1.7482517482517484E-2</v>
      </c>
      <c r="E8" s="24">
        <v>55</v>
      </c>
      <c r="F8" s="25">
        <f t="shared" ref="F8:F17" si="1">E8/$AK8</f>
        <v>0.19230769230769232</v>
      </c>
      <c r="G8" s="24">
        <v>2</v>
      </c>
      <c r="H8" s="25">
        <f t="shared" ref="H8:H17" si="2">G8/$AK8</f>
        <v>6.993006993006993E-3</v>
      </c>
      <c r="I8" s="24">
        <v>0</v>
      </c>
      <c r="J8" s="25">
        <f t="shared" ref="J8:J17" si="3">I8/$AK8</f>
        <v>0</v>
      </c>
      <c r="K8" s="24">
        <v>13</v>
      </c>
      <c r="L8" s="25">
        <f t="shared" ref="L8:L17" si="4">K8/$AK8</f>
        <v>4.5454545454545456E-2</v>
      </c>
      <c r="M8" s="24">
        <v>38</v>
      </c>
      <c r="N8" s="25">
        <f t="shared" ref="N8:N17" si="5">M8/$AK8</f>
        <v>0.13286713286713286</v>
      </c>
      <c r="O8" s="24">
        <v>147</v>
      </c>
      <c r="P8" s="25">
        <f t="shared" ref="P8:P17" si="6">O8/$AK8</f>
        <v>0.51398601398601396</v>
      </c>
      <c r="Q8" s="24">
        <v>2</v>
      </c>
      <c r="R8" s="25">
        <f t="shared" ref="R8:R17" si="7">Q8/$AK8</f>
        <v>6.993006993006993E-3</v>
      </c>
      <c r="S8" s="24">
        <v>3</v>
      </c>
      <c r="T8" s="25">
        <f t="shared" ref="T8:T17" si="8">S8/$AK8</f>
        <v>1.048951048951049E-2</v>
      </c>
      <c r="U8" s="24">
        <v>2</v>
      </c>
      <c r="V8" s="25">
        <f t="shared" ref="V8:V17" si="9">U8/$AK8</f>
        <v>6.993006993006993E-3</v>
      </c>
      <c r="W8" s="24">
        <v>1</v>
      </c>
      <c r="X8" s="25">
        <f t="shared" ref="X8:X17" si="10">W8/$AK8</f>
        <v>3.4965034965034965E-3</v>
      </c>
      <c r="Y8" s="24">
        <v>3</v>
      </c>
      <c r="Z8" s="25">
        <f t="shared" ref="Z8:Z17" si="11">Y8/$AK8</f>
        <v>1.048951048951049E-2</v>
      </c>
      <c r="AA8" s="24">
        <v>0</v>
      </c>
      <c r="AB8" s="25">
        <f t="shared" ref="AB8:AB17" si="12">AA8/$AK8</f>
        <v>0</v>
      </c>
      <c r="AC8" s="24">
        <v>0</v>
      </c>
      <c r="AD8" s="25">
        <f t="shared" ref="AD8:AD17" si="13">AC8/$AK8</f>
        <v>0</v>
      </c>
      <c r="AE8" s="24">
        <v>1</v>
      </c>
      <c r="AF8" s="25">
        <f t="shared" ref="AF8:AF17" si="14">AE8/$AK8</f>
        <v>3.4965034965034965E-3</v>
      </c>
      <c r="AG8" s="24">
        <v>272</v>
      </c>
      <c r="AH8" s="25">
        <f t="shared" ref="AH8:AH17" si="15">AG8/$AK8</f>
        <v>0.95104895104895104</v>
      </c>
      <c r="AI8" s="24">
        <v>14</v>
      </c>
      <c r="AJ8" s="25">
        <f t="shared" ref="AJ8:AJ17" si="16">AI8/$AK8</f>
        <v>4.8951048951048952E-2</v>
      </c>
      <c r="AK8" s="24">
        <v>286</v>
      </c>
      <c r="AL8" s="25">
        <f t="shared" ref="AL8:AL17" si="17">AK8/$AK8</f>
        <v>1</v>
      </c>
      <c r="AM8" s="22">
        <v>551</v>
      </c>
      <c r="AN8" s="23">
        <f t="shared" ref="AN8:AN17" si="18">AK8/AM8</f>
        <v>0.51905626134301275</v>
      </c>
    </row>
    <row r="9" spans="1:40" x14ac:dyDescent="0.15">
      <c r="A9" s="20">
        <v>9</v>
      </c>
      <c r="B9" s="21" t="s">
        <v>15</v>
      </c>
      <c r="C9" s="24">
        <v>17</v>
      </c>
      <c r="D9" s="25">
        <f t="shared" si="0"/>
        <v>5.9649122807017542E-2</v>
      </c>
      <c r="E9" s="24">
        <v>52</v>
      </c>
      <c r="F9" s="25">
        <f t="shared" si="1"/>
        <v>0.18245614035087721</v>
      </c>
      <c r="G9" s="24">
        <v>4</v>
      </c>
      <c r="H9" s="25">
        <f t="shared" si="2"/>
        <v>1.4035087719298246E-2</v>
      </c>
      <c r="I9" s="24">
        <v>3</v>
      </c>
      <c r="J9" s="25">
        <f t="shared" si="3"/>
        <v>1.0526315789473684E-2</v>
      </c>
      <c r="K9" s="24">
        <v>15</v>
      </c>
      <c r="L9" s="25">
        <f t="shared" si="4"/>
        <v>5.2631578947368418E-2</v>
      </c>
      <c r="M9" s="24">
        <v>48</v>
      </c>
      <c r="N9" s="25">
        <f t="shared" si="5"/>
        <v>0.16842105263157894</v>
      </c>
      <c r="O9" s="24">
        <v>128</v>
      </c>
      <c r="P9" s="25">
        <f t="shared" si="6"/>
        <v>0.44912280701754387</v>
      </c>
      <c r="Q9" s="24">
        <v>0</v>
      </c>
      <c r="R9" s="25">
        <f t="shared" si="7"/>
        <v>0</v>
      </c>
      <c r="S9" s="24">
        <v>4</v>
      </c>
      <c r="T9" s="25">
        <f t="shared" si="8"/>
        <v>1.4035087719298246E-2</v>
      </c>
      <c r="U9" s="24">
        <v>3</v>
      </c>
      <c r="V9" s="25">
        <f t="shared" si="9"/>
        <v>1.0526315789473684E-2</v>
      </c>
      <c r="W9" s="24">
        <v>1</v>
      </c>
      <c r="X9" s="25">
        <f t="shared" si="10"/>
        <v>3.5087719298245615E-3</v>
      </c>
      <c r="Y9" s="24">
        <v>2</v>
      </c>
      <c r="Z9" s="25">
        <f t="shared" si="11"/>
        <v>7.0175438596491229E-3</v>
      </c>
      <c r="AA9" s="24">
        <v>1</v>
      </c>
      <c r="AB9" s="25">
        <f t="shared" si="12"/>
        <v>3.5087719298245615E-3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278</v>
      </c>
      <c r="AH9" s="25">
        <f t="shared" si="15"/>
        <v>0.9754385964912281</v>
      </c>
      <c r="AI9" s="24">
        <v>7</v>
      </c>
      <c r="AJ9" s="25">
        <f t="shared" si="16"/>
        <v>2.456140350877193E-2</v>
      </c>
      <c r="AK9" s="24">
        <v>285</v>
      </c>
      <c r="AL9" s="25">
        <f t="shared" si="17"/>
        <v>1</v>
      </c>
      <c r="AM9" s="22">
        <v>550</v>
      </c>
      <c r="AN9" s="23">
        <f t="shared" si="18"/>
        <v>0.51818181818181819</v>
      </c>
    </row>
    <row r="10" spans="1:40" x14ac:dyDescent="0.15">
      <c r="A10" s="20">
        <v>9</v>
      </c>
      <c r="B10" s="21" t="s">
        <v>16</v>
      </c>
      <c r="C10" s="24">
        <v>13</v>
      </c>
      <c r="D10" s="25">
        <f t="shared" si="0"/>
        <v>4.6263345195729534E-2</v>
      </c>
      <c r="E10" s="24">
        <v>55</v>
      </c>
      <c r="F10" s="25">
        <f t="shared" si="1"/>
        <v>0.19572953736654805</v>
      </c>
      <c r="G10" s="24">
        <v>2</v>
      </c>
      <c r="H10" s="25">
        <f t="shared" si="2"/>
        <v>7.1174377224199285E-3</v>
      </c>
      <c r="I10" s="24">
        <v>5</v>
      </c>
      <c r="J10" s="25">
        <f t="shared" si="3"/>
        <v>1.7793594306049824E-2</v>
      </c>
      <c r="K10" s="24">
        <v>11</v>
      </c>
      <c r="L10" s="25">
        <f t="shared" si="4"/>
        <v>3.9145907473309607E-2</v>
      </c>
      <c r="M10" s="24">
        <v>35</v>
      </c>
      <c r="N10" s="25">
        <f t="shared" si="5"/>
        <v>0.12455516014234876</v>
      </c>
      <c r="O10" s="24">
        <v>146</v>
      </c>
      <c r="P10" s="25">
        <f t="shared" si="6"/>
        <v>0.5195729537366548</v>
      </c>
      <c r="Q10" s="24">
        <v>0</v>
      </c>
      <c r="R10" s="25">
        <f t="shared" si="7"/>
        <v>0</v>
      </c>
      <c r="S10" s="24">
        <v>1</v>
      </c>
      <c r="T10" s="25">
        <f t="shared" si="8"/>
        <v>3.5587188612099642E-3</v>
      </c>
      <c r="U10" s="24">
        <v>1</v>
      </c>
      <c r="V10" s="25">
        <f t="shared" si="9"/>
        <v>3.5587188612099642E-3</v>
      </c>
      <c r="W10" s="24">
        <v>2</v>
      </c>
      <c r="X10" s="25">
        <f t="shared" si="10"/>
        <v>7.1174377224199285E-3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271</v>
      </c>
      <c r="AH10" s="25">
        <f t="shared" si="15"/>
        <v>0.96441281138790036</v>
      </c>
      <c r="AI10" s="24">
        <v>10</v>
      </c>
      <c r="AJ10" s="25">
        <f t="shared" si="16"/>
        <v>3.5587188612099648E-2</v>
      </c>
      <c r="AK10" s="24">
        <v>281</v>
      </c>
      <c r="AL10" s="25">
        <f t="shared" si="17"/>
        <v>1</v>
      </c>
      <c r="AM10" s="22">
        <v>550</v>
      </c>
      <c r="AN10" s="23">
        <f t="shared" si="18"/>
        <v>0.51090909090909087</v>
      </c>
    </row>
    <row r="11" spans="1:40" x14ac:dyDescent="0.15">
      <c r="A11" s="20">
        <v>9</v>
      </c>
      <c r="B11" s="21" t="s">
        <v>17</v>
      </c>
      <c r="C11" s="24">
        <v>54</v>
      </c>
      <c r="D11" s="25">
        <f t="shared" si="0"/>
        <v>0.13705583756345177</v>
      </c>
      <c r="E11" s="24">
        <v>135</v>
      </c>
      <c r="F11" s="25">
        <f t="shared" si="1"/>
        <v>0.34263959390862941</v>
      </c>
      <c r="G11" s="24">
        <v>1</v>
      </c>
      <c r="H11" s="25">
        <f t="shared" si="2"/>
        <v>2.5380710659898475E-3</v>
      </c>
      <c r="I11" s="24">
        <v>3</v>
      </c>
      <c r="J11" s="25">
        <f t="shared" si="3"/>
        <v>7.6142131979695434E-3</v>
      </c>
      <c r="K11" s="24">
        <v>22</v>
      </c>
      <c r="L11" s="25">
        <f t="shared" si="4"/>
        <v>5.5837563451776651E-2</v>
      </c>
      <c r="M11" s="24">
        <v>39</v>
      </c>
      <c r="N11" s="25">
        <f t="shared" si="5"/>
        <v>9.8984771573604066E-2</v>
      </c>
      <c r="O11" s="24">
        <v>117</v>
      </c>
      <c r="P11" s="25">
        <f t="shared" si="6"/>
        <v>0.29695431472081218</v>
      </c>
      <c r="Q11" s="24">
        <v>3</v>
      </c>
      <c r="R11" s="25">
        <f t="shared" si="7"/>
        <v>7.6142131979695434E-3</v>
      </c>
      <c r="S11" s="24">
        <v>4</v>
      </c>
      <c r="T11" s="25">
        <f t="shared" si="8"/>
        <v>1.015228426395939E-2</v>
      </c>
      <c r="U11" s="24">
        <v>3</v>
      </c>
      <c r="V11" s="25">
        <f t="shared" si="9"/>
        <v>7.6142131979695434E-3</v>
      </c>
      <c r="W11" s="24">
        <v>7</v>
      </c>
      <c r="X11" s="25">
        <f t="shared" si="10"/>
        <v>1.7766497461928935E-2</v>
      </c>
      <c r="Y11" s="24">
        <v>1</v>
      </c>
      <c r="Z11" s="25">
        <f t="shared" si="11"/>
        <v>2.5380710659898475E-3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389</v>
      </c>
      <c r="AH11" s="25">
        <f t="shared" si="15"/>
        <v>0.98730964467005078</v>
      </c>
      <c r="AI11" s="24">
        <v>5</v>
      </c>
      <c r="AJ11" s="25">
        <f t="shared" si="16"/>
        <v>1.2690355329949238E-2</v>
      </c>
      <c r="AK11" s="24">
        <v>394</v>
      </c>
      <c r="AL11" s="25">
        <f t="shared" si="17"/>
        <v>1</v>
      </c>
      <c r="AM11" s="22">
        <v>666</v>
      </c>
      <c r="AN11" s="23">
        <f t="shared" si="18"/>
        <v>0.59159159159159158</v>
      </c>
    </row>
    <row r="12" spans="1:40" x14ac:dyDescent="0.15">
      <c r="A12" s="20">
        <v>9</v>
      </c>
      <c r="B12" s="21" t="s">
        <v>18</v>
      </c>
      <c r="C12" s="24">
        <v>41</v>
      </c>
      <c r="D12" s="25">
        <f t="shared" si="0"/>
        <v>0.10123456790123457</v>
      </c>
      <c r="E12" s="24">
        <v>150</v>
      </c>
      <c r="F12" s="25">
        <f t="shared" si="1"/>
        <v>0.37037037037037035</v>
      </c>
      <c r="G12" s="24">
        <v>1</v>
      </c>
      <c r="H12" s="25">
        <f t="shared" si="2"/>
        <v>2.4691358024691358E-3</v>
      </c>
      <c r="I12" s="24">
        <v>1</v>
      </c>
      <c r="J12" s="25">
        <f t="shared" si="3"/>
        <v>2.4691358024691358E-3</v>
      </c>
      <c r="K12" s="24">
        <v>20</v>
      </c>
      <c r="L12" s="25">
        <f t="shared" si="4"/>
        <v>4.9382716049382713E-2</v>
      </c>
      <c r="M12" s="24">
        <v>48</v>
      </c>
      <c r="N12" s="25">
        <f t="shared" si="5"/>
        <v>0.11851851851851852</v>
      </c>
      <c r="O12" s="24">
        <v>122</v>
      </c>
      <c r="P12" s="25">
        <f t="shared" si="6"/>
        <v>0.3012345679012346</v>
      </c>
      <c r="Q12" s="24">
        <v>7</v>
      </c>
      <c r="R12" s="25">
        <f t="shared" si="7"/>
        <v>1.7283950617283949E-2</v>
      </c>
      <c r="S12" s="24">
        <v>1</v>
      </c>
      <c r="T12" s="25">
        <f t="shared" si="8"/>
        <v>2.4691358024691358E-3</v>
      </c>
      <c r="U12" s="24">
        <v>1</v>
      </c>
      <c r="V12" s="25">
        <f t="shared" si="9"/>
        <v>2.4691358024691358E-3</v>
      </c>
      <c r="W12" s="24">
        <v>4</v>
      </c>
      <c r="X12" s="25">
        <f t="shared" si="10"/>
        <v>9.876543209876543E-3</v>
      </c>
      <c r="Y12" s="24">
        <v>1</v>
      </c>
      <c r="Z12" s="25">
        <f t="shared" si="11"/>
        <v>2.4691358024691358E-3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1</v>
      </c>
      <c r="AF12" s="25">
        <f t="shared" si="14"/>
        <v>2.4691358024691358E-3</v>
      </c>
      <c r="AG12" s="24">
        <v>398</v>
      </c>
      <c r="AH12" s="25">
        <f t="shared" si="15"/>
        <v>0.98271604938271606</v>
      </c>
      <c r="AI12" s="24">
        <v>7</v>
      </c>
      <c r="AJ12" s="25">
        <f t="shared" si="16"/>
        <v>1.7283950617283949E-2</v>
      </c>
      <c r="AK12" s="24">
        <v>405</v>
      </c>
      <c r="AL12" s="25">
        <f t="shared" si="17"/>
        <v>1</v>
      </c>
      <c r="AM12" s="22">
        <v>665</v>
      </c>
      <c r="AN12" s="23">
        <f t="shared" si="18"/>
        <v>0.60902255639097747</v>
      </c>
    </row>
    <row r="13" spans="1:40" x14ac:dyDescent="0.15">
      <c r="A13" s="20">
        <v>9</v>
      </c>
      <c r="B13" s="21" t="s">
        <v>19</v>
      </c>
      <c r="C13" s="24">
        <v>58</v>
      </c>
      <c r="D13" s="25">
        <f t="shared" si="0"/>
        <v>0.14910025706940874</v>
      </c>
      <c r="E13" s="24">
        <v>131</v>
      </c>
      <c r="F13" s="25">
        <f t="shared" si="1"/>
        <v>0.33676092544987146</v>
      </c>
      <c r="G13" s="24">
        <v>3</v>
      </c>
      <c r="H13" s="25">
        <f t="shared" si="2"/>
        <v>7.7120822622107968E-3</v>
      </c>
      <c r="I13" s="24">
        <v>5</v>
      </c>
      <c r="J13" s="25">
        <f t="shared" si="3"/>
        <v>1.2853470437017995E-2</v>
      </c>
      <c r="K13" s="24">
        <v>17</v>
      </c>
      <c r="L13" s="25">
        <f t="shared" si="4"/>
        <v>4.3701799485861184E-2</v>
      </c>
      <c r="M13" s="24">
        <v>38</v>
      </c>
      <c r="N13" s="25">
        <f t="shared" si="5"/>
        <v>9.7686375321336755E-2</v>
      </c>
      <c r="O13" s="24">
        <v>117</v>
      </c>
      <c r="P13" s="25">
        <f t="shared" si="6"/>
        <v>0.30077120822622105</v>
      </c>
      <c r="Q13" s="24">
        <v>3</v>
      </c>
      <c r="R13" s="25">
        <f t="shared" si="7"/>
        <v>7.7120822622107968E-3</v>
      </c>
      <c r="S13" s="24">
        <v>5</v>
      </c>
      <c r="T13" s="25">
        <f t="shared" si="8"/>
        <v>1.2853470437017995E-2</v>
      </c>
      <c r="U13" s="24">
        <v>3</v>
      </c>
      <c r="V13" s="25">
        <f t="shared" si="9"/>
        <v>7.7120822622107968E-3</v>
      </c>
      <c r="W13" s="24">
        <v>3</v>
      </c>
      <c r="X13" s="25">
        <f t="shared" si="10"/>
        <v>7.7120822622107968E-3</v>
      </c>
      <c r="Y13" s="24">
        <v>2</v>
      </c>
      <c r="Z13" s="25">
        <f t="shared" si="11"/>
        <v>5.1413881748071976E-3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385</v>
      </c>
      <c r="AH13" s="25">
        <f t="shared" si="15"/>
        <v>0.98971722365038561</v>
      </c>
      <c r="AI13" s="24">
        <v>4</v>
      </c>
      <c r="AJ13" s="25">
        <f t="shared" si="16"/>
        <v>1.0282776349614395E-2</v>
      </c>
      <c r="AK13" s="24">
        <v>389</v>
      </c>
      <c r="AL13" s="25">
        <f t="shared" si="17"/>
        <v>1</v>
      </c>
      <c r="AM13" s="22">
        <v>665</v>
      </c>
      <c r="AN13" s="23">
        <f t="shared" si="18"/>
        <v>0.58496240601503757</v>
      </c>
    </row>
    <row r="14" spans="1:40" x14ac:dyDescent="0.15">
      <c r="A14" s="20">
        <v>9</v>
      </c>
      <c r="B14" s="21" t="s">
        <v>20</v>
      </c>
      <c r="C14" s="24">
        <v>21</v>
      </c>
      <c r="D14" s="25">
        <f t="shared" si="0"/>
        <v>4.8498845265588918E-2</v>
      </c>
      <c r="E14" s="24">
        <v>75</v>
      </c>
      <c r="F14" s="25">
        <f t="shared" si="1"/>
        <v>0.17321016166281755</v>
      </c>
      <c r="G14" s="24">
        <v>2</v>
      </c>
      <c r="H14" s="25">
        <f t="shared" si="2"/>
        <v>4.6189376443418013E-3</v>
      </c>
      <c r="I14" s="24">
        <v>4</v>
      </c>
      <c r="J14" s="25">
        <f t="shared" si="3"/>
        <v>9.2378752886836026E-3</v>
      </c>
      <c r="K14" s="24">
        <v>29</v>
      </c>
      <c r="L14" s="25">
        <f t="shared" si="4"/>
        <v>6.6974595842956119E-2</v>
      </c>
      <c r="M14" s="24">
        <v>68</v>
      </c>
      <c r="N14" s="25">
        <f t="shared" si="5"/>
        <v>0.15704387990762125</v>
      </c>
      <c r="O14" s="24">
        <v>212</v>
      </c>
      <c r="P14" s="25">
        <f t="shared" si="6"/>
        <v>0.48960739030023093</v>
      </c>
      <c r="Q14" s="24">
        <v>2</v>
      </c>
      <c r="R14" s="25">
        <f t="shared" si="7"/>
        <v>4.6189376443418013E-3</v>
      </c>
      <c r="S14" s="24">
        <v>2</v>
      </c>
      <c r="T14" s="25">
        <f t="shared" si="8"/>
        <v>4.6189376443418013E-3</v>
      </c>
      <c r="U14" s="24">
        <v>2</v>
      </c>
      <c r="V14" s="25">
        <f t="shared" si="9"/>
        <v>4.6189376443418013E-3</v>
      </c>
      <c r="W14" s="24">
        <v>1</v>
      </c>
      <c r="X14" s="25">
        <f t="shared" si="10"/>
        <v>2.3094688221709007E-3</v>
      </c>
      <c r="Y14" s="24">
        <v>0</v>
      </c>
      <c r="Z14" s="25">
        <f t="shared" si="11"/>
        <v>0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1</v>
      </c>
      <c r="AF14" s="25">
        <f t="shared" si="14"/>
        <v>2.3094688221709007E-3</v>
      </c>
      <c r="AG14" s="24">
        <v>419</v>
      </c>
      <c r="AH14" s="25">
        <f t="shared" si="15"/>
        <v>0.9676674364896074</v>
      </c>
      <c r="AI14" s="24">
        <v>14</v>
      </c>
      <c r="AJ14" s="25">
        <f t="shared" si="16"/>
        <v>3.2332563510392612E-2</v>
      </c>
      <c r="AK14" s="24">
        <v>433</v>
      </c>
      <c r="AL14" s="25">
        <f t="shared" si="17"/>
        <v>1</v>
      </c>
      <c r="AM14" s="22">
        <v>731</v>
      </c>
      <c r="AN14" s="23">
        <f t="shared" si="18"/>
        <v>0.59233926128590975</v>
      </c>
    </row>
    <row r="15" spans="1:40" x14ac:dyDescent="0.15">
      <c r="A15" s="20">
        <v>9</v>
      </c>
      <c r="B15" s="21" t="s">
        <v>21</v>
      </c>
      <c r="C15" s="24">
        <v>19</v>
      </c>
      <c r="D15" s="25">
        <f t="shared" si="0"/>
        <v>4.567307692307692E-2</v>
      </c>
      <c r="E15" s="24">
        <v>72</v>
      </c>
      <c r="F15" s="25">
        <f t="shared" si="1"/>
        <v>0.17307692307692307</v>
      </c>
      <c r="G15" s="24">
        <v>1</v>
      </c>
      <c r="H15" s="25">
        <f t="shared" si="2"/>
        <v>2.403846153846154E-3</v>
      </c>
      <c r="I15" s="24">
        <v>2</v>
      </c>
      <c r="J15" s="25">
        <f t="shared" si="3"/>
        <v>4.807692307692308E-3</v>
      </c>
      <c r="K15" s="24">
        <v>33</v>
      </c>
      <c r="L15" s="25">
        <f t="shared" si="4"/>
        <v>7.9326923076923073E-2</v>
      </c>
      <c r="M15" s="24">
        <v>41</v>
      </c>
      <c r="N15" s="25">
        <f t="shared" si="5"/>
        <v>9.8557692307692304E-2</v>
      </c>
      <c r="O15" s="24">
        <v>214</v>
      </c>
      <c r="P15" s="25">
        <f t="shared" si="6"/>
        <v>0.51442307692307687</v>
      </c>
      <c r="Q15" s="24">
        <v>1</v>
      </c>
      <c r="R15" s="25">
        <f t="shared" si="7"/>
        <v>2.403846153846154E-3</v>
      </c>
      <c r="S15" s="24">
        <v>4</v>
      </c>
      <c r="T15" s="25">
        <f t="shared" si="8"/>
        <v>9.6153846153846159E-3</v>
      </c>
      <c r="U15" s="24">
        <v>3</v>
      </c>
      <c r="V15" s="25">
        <f t="shared" si="9"/>
        <v>7.2115384615384619E-3</v>
      </c>
      <c r="W15" s="24">
        <v>6</v>
      </c>
      <c r="X15" s="25">
        <f t="shared" si="10"/>
        <v>1.4423076923076924E-2</v>
      </c>
      <c r="Y15" s="24">
        <v>1</v>
      </c>
      <c r="Z15" s="25">
        <f t="shared" si="11"/>
        <v>2.403846153846154E-3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1</v>
      </c>
      <c r="AF15" s="25">
        <f t="shared" si="14"/>
        <v>2.403846153846154E-3</v>
      </c>
      <c r="AG15" s="24">
        <v>398</v>
      </c>
      <c r="AH15" s="25">
        <f t="shared" si="15"/>
        <v>0.95673076923076927</v>
      </c>
      <c r="AI15" s="24">
        <v>18</v>
      </c>
      <c r="AJ15" s="25">
        <f t="shared" si="16"/>
        <v>4.3269230769230768E-2</v>
      </c>
      <c r="AK15" s="24">
        <v>416</v>
      </c>
      <c r="AL15" s="25">
        <f t="shared" si="17"/>
        <v>1</v>
      </c>
      <c r="AM15" s="22">
        <v>731</v>
      </c>
      <c r="AN15" s="23">
        <f t="shared" si="18"/>
        <v>0.56908344733242133</v>
      </c>
    </row>
    <row r="16" spans="1:40" x14ac:dyDescent="0.15">
      <c r="A16" s="20">
        <v>9</v>
      </c>
      <c r="B16" s="21" t="s">
        <v>22</v>
      </c>
      <c r="C16" s="24">
        <v>16</v>
      </c>
      <c r="D16" s="25">
        <f t="shared" si="0"/>
        <v>4.4817927170868348E-2</v>
      </c>
      <c r="E16" s="24">
        <v>66</v>
      </c>
      <c r="F16" s="25">
        <f t="shared" si="1"/>
        <v>0.18487394957983194</v>
      </c>
      <c r="G16" s="24">
        <v>3</v>
      </c>
      <c r="H16" s="25">
        <f t="shared" si="2"/>
        <v>8.4033613445378148E-3</v>
      </c>
      <c r="I16" s="24">
        <v>3</v>
      </c>
      <c r="J16" s="25">
        <f t="shared" si="3"/>
        <v>8.4033613445378148E-3</v>
      </c>
      <c r="K16" s="24">
        <v>20</v>
      </c>
      <c r="L16" s="25">
        <f t="shared" si="4"/>
        <v>5.6022408963585436E-2</v>
      </c>
      <c r="M16" s="24">
        <v>51</v>
      </c>
      <c r="N16" s="25">
        <f t="shared" si="5"/>
        <v>0.14285714285714285</v>
      </c>
      <c r="O16" s="24">
        <v>177</v>
      </c>
      <c r="P16" s="25">
        <f t="shared" si="6"/>
        <v>0.49579831932773111</v>
      </c>
      <c r="Q16" s="24">
        <v>5</v>
      </c>
      <c r="R16" s="25">
        <f t="shared" si="7"/>
        <v>1.4005602240896359E-2</v>
      </c>
      <c r="S16" s="24">
        <v>2</v>
      </c>
      <c r="T16" s="25">
        <f t="shared" si="8"/>
        <v>5.6022408963585435E-3</v>
      </c>
      <c r="U16" s="24">
        <v>2</v>
      </c>
      <c r="V16" s="25">
        <f t="shared" si="9"/>
        <v>5.6022408963585435E-3</v>
      </c>
      <c r="W16" s="24">
        <v>2</v>
      </c>
      <c r="X16" s="25">
        <f t="shared" si="10"/>
        <v>5.6022408963585435E-3</v>
      </c>
      <c r="Y16" s="24">
        <v>0</v>
      </c>
      <c r="Z16" s="25">
        <f t="shared" si="11"/>
        <v>0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347</v>
      </c>
      <c r="AH16" s="25">
        <f t="shared" si="15"/>
        <v>0.97198879551820727</v>
      </c>
      <c r="AI16" s="24">
        <v>10</v>
      </c>
      <c r="AJ16" s="25">
        <f t="shared" si="16"/>
        <v>2.8011204481792718E-2</v>
      </c>
      <c r="AK16" s="24">
        <v>357</v>
      </c>
      <c r="AL16" s="25">
        <f t="shared" si="17"/>
        <v>1</v>
      </c>
      <c r="AM16" s="22">
        <v>700</v>
      </c>
      <c r="AN16" s="23">
        <f t="shared" si="18"/>
        <v>0.51</v>
      </c>
    </row>
    <row r="17" spans="1:40" x14ac:dyDescent="0.15">
      <c r="A17" s="20">
        <v>9</v>
      </c>
      <c r="B17" s="21" t="s">
        <v>23</v>
      </c>
      <c r="C17" s="24">
        <v>13</v>
      </c>
      <c r="D17" s="25">
        <f t="shared" si="0"/>
        <v>3.6414565826330535E-2</v>
      </c>
      <c r="E17" s="24">
        <v>95</v>
      </c>
      <c r="F17" s="25">
        <f t="shared" si="1"/>
        <v>0.26610644257703081</v>
      </c>
      <c r="G17" s="24">
        <v>4</v>
      </c>
      <c r="H17" s="25">
        <f t="shared" si="2"/>
        <v>1.1204481792717087E-2</v>
      </c>
      <c r="I17" s="24">
        <v>0</v>
      </c>
      <c r="J17" s="25">
        <f t="shared" si="3"/>
        <v>0</v>
      </c>
      <c r="K17" s="24">
        <v>13</v>
      </c>
      <c r="L17" s="25">
        <f t="shared" si="4"/>
        <v>3.6414565826330535E-2</v>
      </c>
      <c r="M17" s="24">
        <v>43</v>
      </c>
      <c r="N17" s="25">
        <f t="shared" si="5"/>
        <v>0.12044817927170869</v>
      </c>
      <c r="O17" s="24">
        <v>170</v>
      </c>
      <c r="P17" s="25">
        <f t="shared" si="6"/>
        <v>0.47619047619047616</v>
      </c>
      <c r="Q17" s="24">
        <v>8</v>
      </c>
      <c r="R17" s="25">
        <f t="shared" si="7"/>
        <v>2.2408963585434174E-2</v>
      </c>
      <c r="S17" s="24">
        <v>1</v>
      </c>
      <c r="T17" s="25">
        <f t="shared" si="8"/>
        <v>2.8011204481792717E-3</v>
      </c>
      <c r="U17" s="24">
        <v>3</v>
      </c>
      <c r="V17" s="25">
        <f t="shared" si="9"/>
        <v>8.4033613445378148E-3</v>
      </c>
      <c r="W17" s="24">
        <v>2</v>
      </c>
      <c r="X17" s="25">
        <f t="shared" si="10"/>
        <v>5.6022408963585435E-3</v>
      </c>
      <c r="Y17" s="24">
        <v>1</v>
      </c>
      <c r="Z17" s="25">
        <f t="shared" si="11"/>
        <v>2.8011204481792717E-3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353</v>
      </c>
      <c r="AH17" s="25">
        <f t="shared" si="15"/>
        <v>0.98879551820728295</v>
      </c>
      <c r="AI17" s="24">
        <v>4</v>
      </c>
      <c r="AJ17" s="25">
        <f t="shared" si="16"/>
        <v>1.1204481792717087E-2</v>
      </c>
      <c r="AK17" s="24">
        <v>357</v>
      </c>
      <c r="AL17" s="25">
        <f t="shared" si="17"/>
        <v>1</v>
      </c>
      <c r="AM17" s="22">
        <v>700</v>
      </c>
      <c r="AN17" s="23">
        <f t="shared" si="18"/>
        <v>0.51</v>
      </c>
    </row>
    <row r="18" spans="1:40" x14ac:dyDescent="0.15">
      <c r="A18" s="20">
        <v>9</v>
      </c>
      <c r="B18" s="21" t="s">
        <v>24</v>
      </c>
      <c r="C18" s="24">
        <v>14</v>
      </c>
      <c r="D18" s="25">
        <f t="shared" ref="D18:D61" si="19">C18/$AK18</f>
        <v>3.8356164383561646E-2</v>
      </c>
      <c r="E18" s="24">
        <v>80</v>
      </c>
      <c r="F18" s="25">
        <f t="shared" ref="F18:F61" si="20">E18/$AK18</f>
        <v>0.21917808219178081</v>
      </c>
      <c r="G18" s="24">
        <v>0</v>
      </c>
      <c r="H18" s="25">
        <f t="shared" ref="H18:H61" si="21">G18/$AK18</f>
        <v>0</v>
      </c>
      <c r="I18" s="24">
        <v>7</v>
      </c>
      <c r="J18" s="25">
        <f t="shared" ref="J18:J61" si="22">I18/$AK18</f>
        <v>1.9178082191780823E-2</v>
      </c>
      <c r="K18" s="24">
        <v>8</v>
      </c>
      <c r="L18" s="25">
        <f t="shared" ref="L18:L61" si="23">K18/$AK18</f>
        <v>2.1917808219178082E-2</v>
      </c>
      <c r="M18" s="24">
        <v>50</v>
      </c>
      <c r="N18" s="25">
        <f t="shared" ref="N18:N61" si="24">M18/$AK18</f>
        <v>0.13698630136986301</v>
      </c>
      <c r="O18" s="24">
        <v>178</v>
      </c>
      <c r="P18" s="25">
        <f t="shared" ref="P18:P61" si="25">O18/$AK18</f>
        <v>0.48767123287671232</v>
      </c>
      <c r="Q18" s="24">
        <v>3</v>
      </c>
      <c r="R18" s="25">
        <f t="shared" ref="R18:R61" si="26">Q18/$AK18</f>
        <v>8.21917808219178E-3</v>
      </c>
      <c r="S18" s="24">
        <v>3</v>
      </c>
      <c r="T18" s="25">
        <f t="shared" ref="T18:T61" si="27">S18/$AK18</f>
        <v>8.21917808219178E-3</v>
      </c>
      <c r="U18" s="24">
        <v>4</v>
      </c>
      <c r="V18" s="25">
        <f t="shared" ref="V18:V61" si="28">U18/$AK18</f>
        <v>1.0958904109589041E-2</v>
      </c>
      <c r="W18" s="24">
        <v>3</v>
      </c>
      <c r="X18" s="25">
        <f t="shared" ref="X18:X61" si="29">W18/$AK18</f>
        <v>8.21917808219178E-3</v>
      </c>
      <c r="Y18" s="24">
        <v>2</v>
      </c>
      <c r="Z18" s="25">
        <f t="shared" ref="Z18:Z61" si="30">Y18/$AK18</f>
        <v>5.4794520547945206E-3</v>
      </c>
      <c r="AA18" s="24">
        <v>0</v>
      </c>
      <c r="AB18" s="25">
        <f t="shared" ref="AB18:AB61" si="31">AA18/$AK18</f>
        <v>0</v>
      </c>
      <c r="AC18" s="24">
        <v>0</v>
      </c>
      <c r="AD18" s="25">
        <f t="shared" ref="AD18:AD61" si="32">AC18/$AK18</f>
        <v>0</v>
      </c>
      <c r="AE18" s="24">
        <v>0</v>
      </c>
      <c r="AF18" s="25">
        <f t="shared" ref="AF18:AF61" si="33">AE18/$AK18</f>
        <v>0</v>
      </c>
      <c r="AG18" s="24">
        <v>352</v>
      </c>
      <c r="AH18" s="25">
        <f t="shared" ref="AH18:AH61" si="34">AG18/$AK18</f>
        <v>0.96438356164383565</v>
      </c>
      <c r="AI18" s="24">
        <v>13</v>
      </c>
      <c r="AJ18" s="25">
        <f t="shared" ref="AJ18:AJ61" si="35">AI18/$AK18</f>
        <v>3.5616438356164383E-2</v>
      </c>
      <c r="AK18" s="24">
        <v>365</v>
      </c>
      <c r="AL18" s="25">
        <f t="shared" ref="AL18:AL61" si="36">AK18/$AK18</f>
        <v>1</v>
      </c>
      <c r="AM18" s="22">
        <v>683</v>
      </c>
      <c r="AN18" s="23">
        <f t="shared" ref="AN18:AN60" si="37">AK18/AM18</f>
        <v>0.53440702781844807</v>
      </c>
    </row>
    <row r="19" spans="1:40" x14ac:dyDescent="0.15">
      <c r="A19" s="20">
        <v>9</v>
      </c>
      <c r="B19" s="21" t="s">
        <v>25</v>
      </c>
      <c r="C19" s="24">
        <v>15</v>
      </c>
      <c r="D19" s="25">
        <f t="shared" si="19"/>
        <v>4.2016806722689079E-2</v>
      </c>
      <c r="E19" s="24">
        <v>71</v>
      </c>
      <c r="F19" s="25">
        <f t="shared" si="20"/>
        <v>0.19887955182072828</v>
      </c>
      <c r="G19" s="24">
        <v>1</v>
      </c>
      <c r="H19" s="25">
        <f t="shared" si="21"/>
        <v>2.8011204481792717E-3</v>
      </c>
      <c r="I19" s="24">
        <v>1</v>
      </c>
      <c r="J19" s="25">
        <f t="shared" si="22"/>
        <v>2.8011204481792717E-3</v>
      </c>
      <c r="K19" s="24">
        <v>12</v>
      </c>
      <c r="L19" s="25">
        <f t="shared" si="23"/>
        <v>3.3613445378151259E-2</v>
      </c>
      <c r="M19" s="24">
        <v>34</v>
      </c>
      <c r="N19" s="25">
        <f t="shared" si="24"/>
        <v>9.5238095238095233E-2</v>
      </c>
      <c r="O19" s="24">
        <v>197</v>
      </c>
      <c r="P19" s="25">
        <f t="shared" si="25"/>
        <v>0.55182072829131656</v>
      </c>
      <c r="Q19" s="24">
        <v>1</v>
      </c>
      <c r="R19" s="25">
        <f t="shared" si="26"/>
        <v>2.8011204481792717E-3</v>
      </c>
      <c r="S19" s="24">
        <v>2</v>
      </c>
      <c r="T19" s="25">
        <f t="shared" si="27"/>
        <v>5.6022408963585435E-3</v>
      </c>
      <c r="U19" s="24">
        <v>14</v>
      </c>
      <c r="V19" s="25">
        <f t="shared" si="28"/>
        <v>3.9215686274509803E-2</v>
      </c>
      <c r="W19" s="24">
        <v>2</v>
      </c>
      <c r="X19" s="25">
        <f t="shared" si="29"/>
        <v>5.6022408963585435E-3</v>
      </c>
      <c r="Y19" s="24">
        <v>1</v>
      </c>
      <c r="Z19" s="25">
        <f t="shared" si="30"/>
        <v>2.8011204481792717E-3</v>
      </c>
      <c r="AA19" s="24">
        <v>0</v>
      </c>
      <c r="AB19" s="25">
        <f t="shared" si="31"/>
        <v>0</v>
      </c>
      <c r="AC19" s="24">
        <v>0</v>
      </c>
      <c r="AD19" s="25">
        <f t="shared" si="32"/>
        <v>0</v>
      </c>
      <c r="AE19" s="24">
        <v>0</v>
      </c>
      <c r="AF19" s="25">
        <f t="shared" si="33"/>
        <v>0</v>
      </c>
      <c r="AG19" s="24">
        <v>351</v>
      </c>
      <c r="AH19" s="25">
        <f t="shared" si="34"/>
        <v>0.98319327731092432</v>
      </c>
      <c r="AI19" s="24">
        <v>6</v>
      </c>
      <c r="AJ19" s="25">
        <f t="shared" si="35"/>
        <v>1.680672268907563E-2</v>
      </c>
      <c r="AK19" s="24">
        <v>357</v>
      </c>
      <c r="AL19" s="25">
        <f t="shared" si="36"/>
        <v>1</v>
      </c>
      <c r="AM19" s="22">
        <v>683</v>
      </c>
      <c r="AN19" s="23">
        <f t="shared" si="37"/>
        <v>0.52269399707174236</v>
      </c>
    </row>
    <row r="20" spans="1:40" x14ac:dyDescent="0.15">
      <c r="A20" s="20">
        <v>9</v>
      </c>
      <c r="B20" s="21" t="s">
        <v>26</v>
      </c>
      <c r="C20" s="24">
        <v>12</v>
      </c>
      <c r="D20" s="25">
        <f t="shared" si="19"/>
        <v>3.3333333333333333E-2</v>
      </c>
      <c r="E20" s="24">
        <v>82</v>
      </c>
      <c r="F20" s="25">
        <f t="shared" si="20"/>
        <v>0.22777777777777777</v>
      </c>
      <c r="G20" s="24">
        <v>3</v>
      </c>
      <c r="H20" s="25">
        <f t="shared" si="21"/>
        <v>8.3333333333333332E-3</v>
      </c>
      <c r="I20" s="24">
        <v>4</v>
      </c>
      <c r="J20" s="25">
        <f t="shared" si="22"/>
        <v>1.1111111111111112E-2</v>
      </c>
      <c r="K20" s="24">
        <v>9</v>
      </c>
      <c r="L20" s="25">
        <f t="shared" si="23"/>
        <v>2.5000000000000001E-2</v>
      </c>
      <c r="M20" s="24">
        <v>51</v>
      </c>
      <c r="N20" s="25">
        <f t="shared" si="24"/>
        <v>0.14166666666666666</v>
      </c>
      <c r="O20" s="24">
        <v>176</v>
      </c>
      <c r="P20" s="25">
        <f t="shared" si="25"/>
        <v>0.48888888888888887</v>
      </c>
      <c r="Q20" s="24">
        <v>1</v>
      </c>
      <c r="R20" s="25">
        <f t="shared" si="26"/>
        <v>2.7777777777777779E-3</v>
      </c>
      <c r="S20" s="24">
        <v>4</v>
      </c>
      <c r="T20" s="25">
        <f t="shared" si="27"/>
        <v>1.1111111111111112E-2</v>
      </c>
      <c r="U20" s="24">
        <v>1</v>
      </c>
      <c r="V20" s="25">
        <f t="shared" si="28"/>
        <v>2.7777777777777779E-3</v>
      </c>
      <c r="W20" s="24">
        <v>4</v>
      </c>
      <c r="X20" s="25">
        <f t="shared" si="29"/>
        <v>1.1111111111111112E-2</v>
      </c>
      <c r="Y20" s="24">
        <v>0</v>
      </c>
      <c r="Z20" s="25">
        <f t="shared" si="30"/>
        <v>0</v>
      </c>
      <c r="AA20" s="24">
        <v>0</v>
      </c>
      <c r="AB20" s="25">
        <f t="shared" si="31"/>
        <v>0</v>
      </c>
      <c r="AC20" s="24">
        <v>0</v>
      </c>
      <c r="AD20" s="25">
        <f t="shared" si="32"/>
        <v>0</v>
      </c>
      <c r="AE20" s="24">
        <v>0</v>
      </c>
      <c r="AF20" s="25">
        <f t="shared" si="33"/>
        <v>0</v>
      </c>
      <c r="AG20" s="24">
        <v>347</v>
      </c>
      <c r="AH20" s="25">
        <f t="shared" si="34"/>
        <v>0.96388888888888891</v>
      </c>
      <c r="AI20" s="24">
        <v>13</v>
      </c>
      <c r="AJ20" s="25">
        <f t="shared" si="35"/>
        <v>3.6111111111111108E-2</v>
      </c>
      <c r="AK20" s="24">
        <v>360</v>
      </c>
      <c r="AL20" s="25">
        <f t="shared" si="36"/>
        <v>1</v>
      </c>
      <c r="AM20" s="22">
        <v>656</v>
      </c>
      <c r="AN20" s="23">
        <f t="shared" si="37"/>
        <v>0.54878048780487809</v>
      </c>
    </row>
    <row r="21" spans="1:40" x14ac:dyDescent="0.15">
      <c r="A21" s="20">
        <v>9</v>
      </c>
      <c r="B21" s="21" t="s">
        <v>27</v>
      </c>
      <c r="C21" s="24">
        <v>14</v>
      </c>
      <c r="D21" s="25">
        <f t="shared" si="19"/>
        <v>4.0697674418604654E-2</v>
      </c>
      <c r="E21" s="24">
        <v>79</v>
      </c>
      <c r="F21" s="25">
        <f t="shared" si="20"/>
        <v>0.22965116279069767</v>
      </c>
      <c r="G21" s="24">
        <v>1</v>
      </c>
      <c r="H21" s="25">
        <f t="shared" si="21"/>
        <v>2.9069767441860465E-3</v>
      </c>
      <c r="I21" s="24">
        <v>6</v>
      </c>
      <c r="J21" s="25">
        <f t="shared" si="22"/>
        <v>1.7441860465116279E-2</v>
      </c>
      <c r="K21" s="24">
        <v>6</v>
      </c>
      <c r="L21" s="25">
        <f t="shared" si="23"/>
        <v>1.7441860465116279E-2</v>
      </c>
      <c r="M21" s="24">
        <v>44</v>
      </c>
      <c r="N21" s="25">
        <f t="shared" si="24"/>
        <v>0.12790697674418605</v>
      </c>
      <c r="O21" s="24">
        <v>175</v>
      </c>
      <c r="P21" s="25">
        <f t="shared" si="25"/>
        <v>0.50872093023255816</v>
      </c>
      <c r="Q21" s="24">
        <v>1</v>
      </c>
      <c r="R21" s="25">
        <f t="shared" si="26"/>
        <v>2.9069767441860465E-3</v>
      </c>
      <c r="S21" s="24">
        <v>4</v>
      </c>
      <c r="T21" s="25">
        <f t="shared" si="27"/>
        <v>1.1627906976744186E-2</v>
      </c>
      <c r="U21" s="24">
        <v>3</v>
      </c>
      <c r="V21" s="25">
        <f t="shared" si="28"/>
        <v>8.7209302325581394E-3</v>
      </c>
      <c r="W21" s="24">
        <v>1</v>
      </c>
      <c r="X21" s="25">
        <f t="shared" si="29"/>
        <v>2.9069767441860465E-3</v>
      </c>
      <c r="Y21" s="24">
        <v>1</v>
      </c>
      <c r="Z21" s="25">
        <f t="shared" si="30"/>
        <v>2.9069767441860465E-3</v>
      </c>
      <c r="AA21" s="24">
        <v>0</v>
      </c>
      <c r="AB21" s="25">
        <f t="shared" si="31"/>
        <v>0</v>
      </c>
      <c r="AC21" s="24">
        <v>0</v>
      </c>
      <c r="AD21" s="25">
        <f t="shared" si="32"/>
        <v>0</v>
      </c>
      <c r="AE21" s="24">
        <v>0</v>
      </c>
      <c r="AF21" s="25">
        <f t="shared" si="33"/>
        <v>0</v>
      </c>
      <c r="AG21" s="24">
        <v>335</v>
      </c>
      <c r="AH21" s="25">
        <f t="shared" si="34"/>
        <v>0.97383720930232553</v>
      </c>
      <c r="AI21" s="24">
        <v>9</v>
      </c>
      <c r="AJ21" s="25">
        <f t="shared" si="35"/>
        <v>2.616279069767442E-2</v>
      </c>
      <c r="AK21" s="24">
        <v>344</v>
      </c>
      <c r="AL21" s="25">
        <f t="shared" si="36"/>
        <v>1</v>
      </c>
      <c r="AM21" s="22">
        <v>655</v>
      </c>
      <c r="AN21" s="23">
        <f t="shared" si="37"/>
        <v>0.52519083969465652</v>
      </c>
    </row>
    <row r="22" spans="1:40" x14ac:dyDescent="0.15">
      <c r="A22" s="20">
        <v>9</v>
      </c>
      <c r="B22" s="21" t="s">
        <v>28</v>
      </c>
      <c r="C22" s="24">
        <v>9</v>
      </c>
      <c r="D22" s="25">
        <f t="shared" si="19"/>
        <v>2.5069637883008356E-2</v>
      </c>
      <c r="E22" s="24">
        <v>72</v>
      </c>
      <c r="F22" s="25">
        <f t="shared" si="20"/>
        <v>0.20055710306406685</v>
      </c>
      <c r="G22" s="24">
        <v>1</v>
      </c>
      <c r="H22" s="25">
        <f t="shared" si="21"/>
        <v>2.7855153203342618E-3</v>
      </c>
      <c r="I22" s="24">
        <v>6</v>
      </c>
      <c r="J22" s="25">
        <f t="shared" si="22"/>
        <v>1.6713091922005572E-2</v>
      </c>
      <c r="K22" s="24">
        <v>19</v>
      </c>
      <c r="L22" s="25">
        <f t="shared" si="23"/>
        <v>5.2924791086350974E-2</v>
      </c>
      <c r="M22" s="24">
        <v>38</v>
      </c>
      <c r="N22" s="25">
        <f t="shared" si="24"/>
        <v>0.10584958217270195</v>
      </c>
      <c r="O22" s="24">
        <v>178</v>
      </c>
      <c r="P22" s="25">
        <f t="shared" si="25"/>
        <v>0.49582172701949861</v>
      </c>
      <c r="Q22" s="24">
        <v>1</v>
      </c>
      <c r="R22" s="25">
        <f t="shared" si="26"/>
        <v>2.7855153203342618E-3</v>
      </c>
      <c r="S22" s="24">
        <v>20</v>
      </c>
      <c r="T22" s="25">
        <f t="shared" si="27"/>
        <v>5.5710306406685235E-2</v>
      </c>
      <c r="U22" s="24">
        <v>2</v>
      </c>
      <c r="V22" s="25">
        <f t="shared" si="28"/>
        <v>5.5710306406685237E-3</v>
      </c>
      <c r="W22" s="24">
        <v>0</v>
      </c>
      <c r="X22" s="25">
        <f t="shared" si="29"/>
        <v>0</v>
      </c>
      <c r="Y22" s="24">
        <v>0</v>
      </c>
      <c r="Z22" s="25">
        <f t="shared" si="30"/>
        <v>0</v>
      </c>
      <c r="AA22" s="24">
        <v>0</v>
      </c>
      <c r="AB22" s="25">
        <f t="shared" si="31"/>
        <v>0</v>
      </c>
      <c r="AC22" s="24">
        <v>0</v>
      </c>
      <c r="AD22" s="25">
        <f t="shared" si="32"/>
        <v>0</v>
      </c>
      <c r="AE22" s="24">
        <v>0</v>
      </c>
      <c r="AF22" s="25">
        <f t="shared" si="33"/>
        <v>0</v>
      </c>
      <c r="AG22" s="24">
        <v>346</v>
      </c>
      <c r="AH22" s="25">
        <f t="shared" si="34"/>
        <v>0.96378830083565459</v>
      </c>
      <c r="AI22" s="24">
        <v>13</v>
      </c>
      <c r="AJ22" s="25">
        <f t="shared" si="35"/>
        <v>3.6211699164345405E-2</v>
      </c>
      <c r="AK22" s="24">
        <v>359</v>
      </c>
      <c r="AL22" s="25">
        <f t="shared" si="36"/>
        <v>1</v>
      </c>
      <c r="AM22" s="22">
        <v>697</v>
      </c>
      <c r="AN22" s="23">
        <f t="shared" si="37"/>
        <v>0.51506456241032994</v>
      </c>
    </row>
    <row r="23" spans="1:40" x14ac:dyDescent="0.15">
      <c r="A23" s="20">
        <v>9</v>
      </c>
      <c r="B23" s="21" t="s">
        <v>29</v>
      </c>
      <c r="C23" s="24">
        <v>11</v>
      </c>
      <c r="D23" s="25">
        <f t="shared" si="19"/>
        <v>2.9569892473118281E-2</v>
      </c>
      <c r="E23" s="24">
        <v>74</v>
      </c>
      <c r="F23" s="25">
        <f t="shared" si="20"/>
        <v>0.19892473118279569</v>
      </c>
      <c r="G23" s="24">
        <v>2</v>
      </c>
      <c r="H23" s="25">
        <f t="shared" si="21"/>
        <v>5.3763440860215058E-3</v>
      </c>
      <c r="I23" s="24">
        <v>3</v>
      </c>
      <c r="J23" s="25">
        <f t="shared" si="22"/>
        <v>8.0645161290322578E-3</v>
      </c>
      <c r="K23" s="24">
        <v>17</v>
      </c>
      <c r="L23" s="25">
        <f t="shared" si="23"/>
        <v>4.5698924731182797E-2</v>
      </c>
      <c r="M23" s="24">
        <v>42</v>
      </c>
      <c r="N23" s="25">
        <f t="shared" si="24"/>
        <v>0.11290322580645161</v>
      </c>
      <c r="O23" s="24">
        <v>186</v>
      </c>
      <c r="P23" s="25">
        <f t="shared" si="25"/>
        <v>0.5</v>
      </c>
      <c r="Q23" s="24">
        <v>4</v>
      </c>
      <c r="R23" s="25">
        <f t="shared" si="26"/>
        <v>1.0752688172043012E-2</v>
      </c>
      <c r="S23" s="24">
        <v>10</v>
      </c>
      <c r="T23" s="25">
        <f t="shared" si="27"/>
        <v>2.6881720430107527E-2</v>
      </c>
      <c r="U23" s="24">
        <v>5</v>
      </c>
      <c r="V23" s="25">
        <f t="shared" si="28"/>
        <v>1.3440860215053764E-2</v>
      </c>
      <c r="W23" s="24">
        <v>0</v>
      </c>
      <c r="X23" s="25">
        <f t="shared" si="29"/>
        <v>0</v>
      </c>
      <c r="Y23" s="24">
        <v>0</v>
      </c>
      <c r="Z23" s="25">
        <f t="shared" si="30"/>
        <v>0</v>
      </c>
      <c r="AA23" s="24">
        <v>0</v>
      </c>
      <c r="AB23" s="25">
        <f t="shared" si="31"/>
        <v>0</v>
      </c>
      <c r="AC23" s="24">
        <v>0</v>
      </c>
      <c r="AD23" s="25">
        <f t="shared" si="32"/>
        <v>0</v>
      </c>
      <c r="AE23" s="24">
        <v>0</v>
      </c>
      <c r="AF23" s="25">
        <f t="shared" si="33"/>
        <v>0</v>
      </c>
      <c r="AG23" s="24">
        <v>354</v>
      </c>
      <c r="AH23" s="25">
        <f t="shared" si="34"/>
        <v>0.95161290322580649</v>
      </c>
      <c r="AI23" s="24">
        <v>18</v>
      </c>
      <c r="AJ23" s="25">
        <f t="shared" si="35"/>
        <v>4.8387096774193547E-2</v>
      </c>
      <c r="AK23" s="24">
        <v>372</v>
      </c>
      <c r="AL23" s="25">
        <f t="shared" si="36"/>
        <v>1</v>
      </c>
      <c r="AM23" s="22">
        <v>696</v>
      </c>
      <c r="AN23" s="23">
        <f t="shared" si="37"/>
        <v>0.53448275862068961</v>
      </c>
    </row>
    <row r="24" spans="1:40" x14ac:dyDescent="0.15">
      <c r="A24" s="20">
        <v>9</v>
      </c>
      <c r="B24" s="21" t="s">
        <v>30</v>
      </c>
      <c r="C24" s="24">
        <v>13</v>
      </c>
      <c r="D24" s="25">
        <f t="shared" si="19"/>
        <v>4.1533546325878593E-2</v>
      </c>
      <c r="E24" s="24">
        <v>78</v>
      </c>
      <c r="F24" s="25">
        <f t="shared" si="20"/>
        <v>0.24920127795527156</v>
      </c>
      <c r="G24" s="24">
        <v>0</v>
      </c>
      <c r="H24" s="25">
        <f t="shared" si="21"/>
        <v>0</v>
      </c>
      <c r="I24" s="24">
        <v>8</v>
      </c>
      <c r="J24" s="25">
        <f t="shared" si="22"/>
        <v>2.5559105431309903E-2</v>
      </c>
      <c r="K24" s="24">
        <v>17</v>
      </c>
      <c r="L24" s="25">
        <f t="shared" si="23"/>
        <v>5.4313099041533544E-2</v>
      </c>
      <c r="M24" s="24">
        <v>19</v>
      </c>
      <c r="N24" s="25">
        <f t="shared" si="24"/>
        <v>6.070287539936102E-2</v>
      </c>
      <c r="O24" s="24">
        <v>162</v>
      </c>
      <c r="P24" s="25">
        <f t="shared" si="25"/>
        <v>0.51757188498402551</v>
      </c>
      <c r="Q24" s="24">
        <v>0</v>
      </c>
      <c r="R24" s="25">
        <f t="shared" si="26"/>
        <v>0</v>
      </c>
      <c r="S24" s="24">
        <v>4</v>
      </c>
      <c r="T24" s="25">
        <f t="shared" si="27"/>
        <v>1.2779552715654952E-2</v>
      </c>
      <c r="U24" s="24">
        <v>3</v>
      </c>
      <c r="V24" s="25">
        <f t="shared" si="28"/>
        <v>9.5846645367412137E-3</v>
      </c>
      <c r="W24" s="24">
        <v>2</v>
      </c>
      <c r="X24" s="25">
        <f t="shared" si="29"/>
        <v>6.3897763578274758E-3</v>
      </c>
      <c r="Y24" s="24">
        <v>0</v>
      </c>
      <c r="Z24" s="25">
        <f t="shared" si="30"/>
        <v>0</v>
      </c>
      <c r="AA24" s="24">
        <v>0</v>
      </c>
      <c r="AB24" s="25">
        <f t="shared" si="31"/>
        <v>0</v>
      </c>
      <c r="AC24" s="24">
        <v>0</v>
      </c>
      <c r="AD24" s="25">
        <f t="shared" si="32"/>
        <v>0</v>
      </c>
      <c r="AE24" s="24">
        <v>0</v>
      </c>
      <c r="AF24" s="25">
        <f t="shared" si="33"/>
        <v>0</v>
      </c>
      <c r="AG24" s="24">
        <v>306</v>
      </c>
      <c r="AH24" s="25">
        <f t="shared" si="34"/>
        <v>0.97763578274760388</v>
      </c>
      <c r="AI24" s="24">
        <v>7</v>
      </c>
      <c r="AJ24" s="25">
        <f t="shared" si="35"/>
        <v>2.2364217252396165E-2</v>
      </c>
      <c r="AK24" s="24">
        <v>313</v>
      </c>
      <c r="AL24" s="25">
        <f t="shared" si="36"/>
        <v>1</v>
      </c>
      <c r="AM24" s="22">
        <v>599</v>
      </c>
      <c r="AN24" s="23">
        <f t="shared" si="37"/>
        <v>0.52253756260434059</v>
      </c>
    </row>
    <row r="25" spans="1:40" x14ac:dyDescent="0.15">
      <c r="A25" s="20">
        <v>9</v>
      </c>
      <c r="B25" s="21" t="s">
        <v>31</v>
      </c>
      <c r="C25" s="24">
        <v>22</v>
      </c>
      <c r="D25" s="25">
        <f t="shared" si="19"/>
        <v>6.6666666666666666E-2</v>
      </c>
      <c r="E25" s="24">
        <v>79</v>
      </c>
      <c r="F25" s="25">
        <f t="shared" si="20"/>
        <v>0.23939393939393938</v>
      </c>
      <c r="G25" s="24">
        <v>2</v>
      </c>
      <c r="H25" s="25">
        <f t="shared" si="21"/>
        <v>6.0606060606060606E-3</v>
      </c>
      <c r="I25" s="24">
        <v>4</v>
      </c>
      <c r="J25" s="25">
        <f t="shared" si="22"/>
        <v>1.2121212121212121E-2</v>
      </c>
      <c r="K25" s="24">
        <v>14</v>
      </c>
      <c r="L25" s="25">
        <f t="shared" si="23"/>
        <v>4.2424242424242427E-2</v>
      </c>
      <c r="M25" s="24">
        <v>24</v>
      </c>
      <c r="N25" s="25">
        <f t="shared" si="24"/>
        <v>7.2727272727272724E-2</v>
      </c>
      <c r="O25" s="24">
        <v>167</v>
      </c>
      <c r="P25" s="25">
        <f t="shared" si="25"/>
        <v>0.5060606060606061</v>
      </c>
      <c r="Q25" s="24">
        <v>5</v>
      </c>
      <c r="R25" s="25">
        <f t="shared" si="26"/>
        <v>1.5151515151515152E-2</v>
      </c>
      <c r="S25" s="24">
        <v>1</v>
      </c>
      <c r="T25" s="25">
        <f t="shared" si="27"/>
        <v>3.0303030303030303E-3</v>
      </c>
      <c r="U25" s="24">
        <v>2</v>
      </c>
      <c r="V25" s="25">
        <f t="shared" si="28"/>
        <v>6.0606060606060606E-3</v>
      </c>
      <c r="W25" s="24">
        <v>2</v>
      </c>
      <c r="X25" s="25">
        <f t="shared" si="29"/>
        <v>6.0606060606060606E-3</v>
      </c>
      <c r="Y25" s="24">
        <v>2</v>
      </c>
      <c r="Z25" s="25">
        <f t="shared" si="30"/>
        <v>6.0606060606060606E-3</v>
      </c>
      <c r="AA25" s="24">
        <v>0</v>
      </c>
      <c r="AB25" s="25">
        <f t="shared" si="31"/>
        <v>0</v>
      </c>
      <c r="AC25" s="24">
        <v>0</v>
      </c>
      <c r="AD25" s="25">
        <f t="shared" si="32"/>
        <v>0</v>
      </c>
      <c r="AE25" s="24">
        <v>0</v>
      </c>
      <c r="AF25" s="25">
        <f t="shared" si="33"/>
        <v>0</v>
      </c>
      <c r="AG25" s="24">
        <v>324</v>
      </c>
      <c r="AH25" s="25">
        <f t="shared" si="34"/>
        <v>0.98181818181818181</v>
      </c>
      <c r="AI25" s="24">
        <v>6</v>
      </c>
      <c r="AJ25" s="25">
        <f t="shared" si="35"/>
        <v>1.8181818181818181E-2</v>
      </c>
      <c r="AK25" s="24">
        <v>330</v>
      </c>
      <c r="AL25" s="25">
        <f t="shared" si="36"/>
        <v>1</v>
      </c>
      <c r="AM25" s="22">
        <v>599</v>
      </c>
      <c r="AN25" s="23">
        <f t="shared" si="37"/>
        <v>0.55091819699499167</v>
      </c>
    </row>
    <row r="26" spans="1:40" x14ac:dyDescent="0.15">
      <c r="A26" s="20">
        <v>9</v>
      </c>
      <c r="B26" s="21" t="s">
        <v>32</v>
      </c>
      <c r="C26" s="24">
        <v>14</v>
      </c>
      <c r="D26" s="25">
        <f t="shared" si="19"/>
        <v>3.4912718204488775E-2</v>
      </c>
      <c r="E26" s="24">
        <v>80</v>
      </c>
      <c r="F26" s="25">
        <f t="shared" si="20"/>
        <v>0.19950124688279303</v>
      </c>
      <c r="G26" s="24">
        <v>4</v>
      </c>
      <c r="H26" s="25">
        <f t="shared" si="21"/>
        <v>9.9750623441396506E-3</v>
      </c>
      <c r="I26" s="24">
        <v>5</v>
      </c>
      <c r="J26" s="25">
        <f t="shared" si="22"/>
        <v>1.2468827930174564E-2</v>
      </c>
      <c r="K26" s="24">
        <v>15</v>
      </c>
      <c r="L26" s="25">
        <f t="shared" si="23"/>
        <v>3.7406483790523692E-2</v>
      </c>
      <c r="M26" s="24">
        <v>71</v>
      </c>
      <c r="N26" s="25">
        <f t="shared" si="24"/>
        <v>0.17705735660847879</v>
      </c>
      <c r="O26" s="24">
        <v>183</v>
      </c>
      <c r="P26" s="25">
        <f t="shared" si="25"/>
        <v>0.45635910224438903</v>
      </c>
      <c r="Q26" s="24">
        <v>4</v>
      </c>
      <c r="R26" s="25">
        <f t="shared" si="26"/>
        <v>9.9750623441396506E-3</v>
      </c>
      <c r="S26" s="24">
        <v>3</v>
      </c>
      <c r="T26" s="25">
        <f t="shared" si="27"/>
        <v>7.481296758104738E-3</v>
      </c>
      <c r="U26" s="24">
        <v>3</v>
      </c>
      <c r="V26" s="25">
        <f t="shared" si="28"/>
        <v>7.481296758104738E-3</v>
      </c>
      <c r="W26" s="24">
        <v>4</v>
      </c>
      <c r="X26" s="25">
        <f t="shared" si="29"/>
        <v>9.9750623441396506E-3</v>
      </c>
      <c r="Y26" s="24">
        <v>1</v>
      </c>
      <c r="Z26" s="25">
        <f t="shared" si="30"/>
        <v>2.4937655860349127E-3</v>
      </c>
      <c r="AA26" s="24">
        <v>1</v>
      </c>
      <c r="AB26" s="25">
        <f t="shared" si="31"/>
        <v>2.4937655860349127E-3</v>
      </c>
      <c r="AC26" s="24">
        <v>1</v>
      </c>
      <c r="AD26" s="25">
        <f t="shared" si="32"/>
        <v>2.4937655860349127E-3</v>
      </c>
      <c r="AE26" s="24">
        <v>0</v>
      </c>
      <c r="AF26" s="25">
        <f t="shared" si="33"/>
        <v>0</v>
      </c>
      <c r="AG26" s="24">
        <v>389</v>
      </c>
      <c r="AH26" s="25">
        <f t="shared" si="34"/>
        <v>0.97007481296758102</v>
      </c>
      <c r="AI26" s="24">
        <v>12</v>
      </c>
      <c r="AJ26" s="25">
        <f t="shared" si="35"/>
        <v>2.9925187032418952E-2</v>
      </c>
      <c r="AK26" s="24">
        <v>401</v>
      </c>
      <c r="AL26" s="25">
        <f t="shared" si="36"/>
        <v>1</v>
      </c>
      <c r="AM26" s="22">
        <v>459</v>
      </c>
      <c r="AN26" s="23">
        <f t="shared" si="37"/>
        <v>0.87363834422657949</v>
      </c>
    </row>
    <row r="27" spans="1:40" x14ac:dyDescent="0.15">
      <c r="A27" s="20">
        <v>9</v>
      </c>
      <c r="B27" s="21" t="s">
        <v>33</v>
      </c>
      <c r="C27" s="24">
        <v>6</v>
      </c>
      <c r="D27" s="25">
        <f t="shared" si="19"/>
        <v>2.4E-2</v>
      </c>
      <c r="E27" s="24">
        <v>88</v>
      </c>
      <c r="F27" s="25">
        <f t="shared" si="20"/>
        <v>0.35199999999999998</v>
      </c>
      <c r="G27" s="24">
        <v>0</v>
      </c>
      <c r="H27" s="25">
        <f t="shared" si="21"/>
        <v>0</v>
      </c>
      <c r="I27" s="24">
        <v>0</v>
      </c>
      <c r="J27" s="25">
        <f t="shared" si="22"/>
        <v>0</v>
      </c>
      <c r="K27" s="24">
        <v>10</v>
      </c>
      <c r="L27" s="25">
        <f t="shared" si="23"/>
        <v>0.04</v>
      </c>
      <c r="M27" s="24">
        <v>27</v>
      </c>
      <c r="N27" s="25">
        <f t="shared" si="24"/>
        <v>0.108</v>
      </c>
      <c r="O27" s="24">
        <v>104</v>
      </c>
      <c r="P27" s="25">
        <f t="shared" si="25"/>
        <v>0.41599999999999998</v>
      </c>
      <c r="Q27" s="24">
        <v>2</v>
      </c>
      <c r="R27" s="25">
        <f t="shared" si="26"/>
        <v>8.0000000000000002E-3</v>
      </c>
      <c r="S27" s="24">
        <v>3</v>
      </c>
      <c r="T27" s="25">
        <f t="shared" si="27"/>
        <v>1.2E-2</v>
      </c>
      <c r="U27" s="24">
        <v>1</v>
      </c>
      <c r="V27" s="25">
        <f t="shared" si="28"/>
        <v>4.0000000000000001E-3</v>
      </c>
      <c r="W27" s="24">
        <v>0</v>
      </c>
      <c r="X27" s="25">
        <f t="shared" si="29"/>
        <v>0</v>
      </c>
      <c r="Y27" s="24">
        <v>1</v>
      </c>
      <c r="Z27" s="25">
        <f t="shared" si="30"/>
        <v>4.0000000000000001E-3</v>
      </c>
      <c r="AA27" s="24">
        <v>0</v>
      </c>
      <c r="AB27" s="25">
        <f t="shared" si="31"/>
        <v>0</v>
      </c>
      <c r="AC27" s="24">
        <v>0</v>
      </c>
      <c r="AD27" s="25">
        <f t="shared" si="32"/>
        <v>0</v>
      </c>
      <c r="AE27" s="24">
        <v>0</v>
      </c>
      <c r="AF27" s="25">
        <f t="shared" si="33"/>
        <v>0</v>
      </c>
      <c r="AG27" s="24">
        <v>242</v>
      </c>
      <c r="AH27" s="25">
        <f t="shared" si="34"/>
        <v>0.96799999999999997</v>
      </c>
      <c r="AI27" s="24">
        <v>8</v>
      </c>
      <c r="AJ27" s="25">
        <f t="shared" si="35"/>
        <v>3.2000000000000001E-2</v>
      </c>
      <c r="AK27" s="24">
        <v>250</v>
      </c>
      <c r="AL27" s="25">
        <f t="shared" si="36"/>
        <v>1</v>
      </c>
      <c r="AM27" s="22">
        <v>459</v>
      </c>
      <c r="AN27" s="23">
        <f t="shared" si="37"/>
        <v>0.54466230936819171</v>
      </c>
    </row>
    <row r="28" spans="1:40" x14ac:dyDescent="0.15">
      <c r="A28" s="20">
        <v>9</v>
      </c>
      <c r="B28" s="21" t="s">
        <v>34</v>
      </c>
      <c r="C28" s="24">
        <v>16</v>
      </c>
      <c r="D28" s="25">
        <f t="shared" si="19"/>
        <v>4.6920821114369501E-2</v>
      </c>
      <c r="E28" s="24">
        <v>102</v>
      </c>
      <c r="F28" s="25">
        <f t="shared" si="20"/>
        <v>0.29912023460410558</v>
      </c>
      <c r="G28" s="24">
        <v>4</v>
      </c>
      <c r="H28" s="25">
        <f t="shared" si="21"/>
        <v>1.1730205278592375E-2</v>
      </c>
      <c r="I28" s="24">
        <v>1</v>
      </c>
      <c r="J28" s="25">
        <f t="shared" si="22"/>
        <v>2.9325513196480938E-3</v>
      </c>
      <c r="K28" s="24">
        <v>18</v>
      </c>
      <c r="L28" s="25">
        <f t="shared" si="23"/>
        <v>5.2785923753665691E-2</v>
      </c>
      <c r="M28" s="24">
        <v>32</v>
      </c>
      <c r="N28" s="25">
        <f t="shared" si="24"/>
        <v>9.3841642228739003E-2</v>
      </c>
      <c r="O28" s="24">
        <v>155</v>
      </c>
      <c r="P28" s="25">
        <f t="shared" si="25"/>
        <v>0.45454545454545453</v>
      </c>
      <c r="Q28" s="24">
        <v>0</v>
      </c>
      <c r="R28" s="25">
        <f t="shared" si="26"/>
        <v>0</v>
      </c>
      <c r="S28" s="24">
        <v>4</v>
      </c>
      <c r="T28" s="25">
        <f t="shared" si="27"/>
        <v>1.1730205278592375E-2</v>
      </c>
      <c r="U28" s="24">
        <v>1</v>
      </c>
      <c r="V28" s="25">
        <f t="shared" si="28"/>
        <v>2.9325513196480938E-3</v>
      </c>
      <c r="W28" s="24">
        <v>1</v>
      </c>
      <c r="X28" s="25">
        <f t="shared" si="29"/>
        <v>2.9325513196480938E-3</v>
      </c>
      <c r="Y28" s="24">
        <v>1</v>
      </c>
      <c r="Z28" s="25">
        <f t="shared" si="30"/>
        <v>2.9325513196480938E-3</v>
      </c>
      <c r="AA28" s="24">
        <v>0</v>
      </c>
      <c r="AB28" s="25">
        <f t="shared" si="31"/>
        <v>0</v>
      </c>
      <c r="AC28" s="24">
        <v>0</v>
      </c>
      <c r="AD28" s="25">
        <f t="shared" si="32"/>
        <v>0</v>
      </c>
      <c r="AE28" s="24">
        <v>0</v>
      </c>
      <c r="AF28" s="25">
        <f t="shared" si="33"/>
        <v>0</v>
      </c>
      <c r="AG28" s="24">
        <v>335</v>
      </c>
      <c r="AH28" s="25">
        <f t="shared" si="34"/>
        <v>0.98240469208211145</v>
      </c>
      <c r="AI28" s="24">
        <v>6</v>
      </c>
      <c r="AJ28" s="25">
        <f t="shared" si="35"/>
        <v>1.7595307917888565E-2</v>
      </c>
      <c r="AK28" s="24">
        <v>341</v>
      </c>
      <c r="AL28" s="25">
        <f t="shared" si="36"/>
        <v>1</v>
      </c>
      <c r="AM28" s="22">
        <v>564</v>
      </c>
      <c r="AN28" s="23">
        <f t="shared" si="37"/>
        <v>0.60460992907801414</v>
      </c>
    </row>
    <row r="29" spans="1:40" x14ac:dyDescent="0.15">
      <c r="A29" s="20">
        <v>9</v>
      </c>
      <c r="B29" s="21" t="s">
        <v>35</v>
      </c>
      <c r="C29" s="24">
        <v>12</v>
      </c>
      <c r="D29" s="25">
        <f t="shared" si="19"/>
        <v>0.04</v>
      </c>
      <c r="E29" s="24">
        <v>98</v>
      </c>
      <c r="F29" s="25">
        <f t="shared" si="20"/>
        <v>0.32666666666666666</v>
      </c>
      <c r="G29" s="24">
        <v>1</v>
      </c>
      <c r="H29" s="25">
        <f t="shared" si="21"/>
        <v>3.3333333333333335E-3</v>
      </c>
      <c r="I29" s="24">
        <v>7</v>
      </c>
      <c r="J29" s="25">
        <f t="shared" si="22"/>
        <v>2.3333333333333334E-2</v>
      </c>
      <c r="K29" s="24">
        <v>21</v>
      </c>
      <c r="L29" s="25">
        <f t="shared" si="23"/>
        <v>7.0000000000000007E-2</v>
      </c>
      <c r="M29" s="24">
        <v>21</v>
      </c>
      <c r="N29" s="25">
        <f t="shared" si="24"/>
        <v>7.0000000000000007E-2</v>
      </c>
      <c r="O29" s="24">
        <v>123</v>
      </c>
      <c r="P29" s="25">
        <f t="shared" si="25"/>
        <v>0.41</v>
      </c>
      <c r="Q29" s="24">
        <v>0</v>
      </c>
      <c r="R29" s="25">
        <f t="shared" si="26"/>
        <v>0</v>
      </c>
      <c r="S29" s="24">
        <v>2</v>
      </c>
      <c r="T29" s="25">
        <f t="shared" si="27"/>
        <v>6.6666666666666671E-3</v>
      </c>
      <c r="U29" s="24">
        <v>1</v>
      </c>
      <c r="V29" s="25">
        <f t="shared" si="28"/>
        <v>3.3333333333333335E-3</v>
      </c>
      <c r="W29" s="24">
        <v>0</v>
      </c>
      <c r="X29" s="25">
        <f t="shared" si="29"/>
        <v>0</v>
      </c>
      <c r="Y29" s="24">
        <v>2</v>
      </c>
      <c r="Z29" s="25">
        <f t="shared" si="30"/>
        <v>6.6666666666666671E-3</v>
      </c>
      <c r="AA29" s="24">
        <v>0</v>
      </c>
      <c r="AB29" s="25">
        <f t="shared" si="31"/>
        <v>0</v>
      </c>
      <c r="AC29" s="24">
        <v>0</v>
      </c>
      <c r="AD29" s="25">
        <f t="shared" si="32"/>
        <v>0</v>
      </c>
      <c r="AE29" s="24">
        <v>0</v>
      </c>
      <c r="AF29" s="25">
        <f t="shared" si="33"/>
        <v>0</v>
      </c>
      <c r="AG29" s="24">
        <v>288</v>
      </c>
      <c r="AH29" s="25">
        <f t="shared" si="34"/>
        <v>0.96</v>
      </c>
      <c r="AI29" s="24">
        <v>12</v>
      </c>
      <c r="AJ29" s="25">
        <f t="shared" si="35"/>
        <v>0.04</v>
      </c>
      <c r="AK29" s="24">
        <v>300</v>
      </c>
      <c r="AL29" s="25">
        <f t="shared" si="36"/>
        <v>1</v>
      </c>
      <c r="AM29" s="22">
        <v>564</v>
      </c>
      <c r="AN29" s="23">
        <f t="shared" si="37"/>
        <v>0.53191489361702127</v>
      </c>
    </row>
    <row r="30" spans="1:40" x14ac:dyDescent="0.15">
      <c r="A30" s="20">
        <v>9</v>
      </c>
      <c r="B30" s="21" t="s">
        <v>36</v>
      </c>
      <c r="C30" s="24">
        <v>11</v>
      </c>
      <c r="D30" s="25">
        <f t="shared" si="19"/>
        <v>3.5714285714285712E-2</v>
      </c>
      <c r="E30" s="24">
        <v>95</v>
      </c>
      <c r="F30" s="25">
        <f t="shared" si="20"/>
        <v>0.30844155844155846</v>
      </c>
      <c r="G30" s="24">
        <v>0</v>
      </c>
      <c r="H30" s="25">
        <f t="shared" si="21"/>
        <v>0</v>
      </c>
      <c r="I30" s="24">
        <v>5</v>
      </c>
      <c r="J30" s="25">
        <f t="shared" si="22"/>
        <v>1.6233766233766232E-2</v>
      </c>
      <c r="K30" s="24">
        <v>15</v>
      </c>
      <c r="L30" s="25">
        <f t="shared" si="23"/>
        <v>4.8701298701298704E-2</v>
      </c>
      <c r="M30" s="24">
        <v>32</v>
      </c>
      <c r="N30" s="25">
        <f t="shared" si="24"/>
        <v>0.1038961038961039</v>
      </c>
      <c r="O30" s="24">
        <v>134</v>
      </c>
      <c r="P30" s="25">
        <f t="shared" si="25"/>
        <v>0.43506493506493504</v>
      </c>
      <c r="Q30" s="24">
        <v>5</v>
      </c>
      <c r="R30" s="25">
        <f t="shared" si="26"/>
        <v>1.6233766233766232E-2</v>
      </c>
      <c r="S30" s="24">
        <v>2</v>
      </c>
      <c r="T30" s="25">
        <f t="shared" si="27"/>
        <v>6.4935064935064939E-3</v>
      </c>
      <c r="U30" s="24">
        <v>1</v>
      </c>
      <c r="V30" s="25">
        <f t="shared" si="28"/>
        <v>3.246753246753247E-3</v>
      </c>
      <c r="W30" s="24">
        <v>1</v>
      </c>
      <c r="X30" s="25">
        <f t="shared" si="29"/>
        <v>3.246753246753247E-3</v>
      </c>
      <c r="Y30" s="24">
        <v>1</v>
      </c>
      <c r="Z30" s="25">
        <f t="shared" si="30"/>
        <v>3.246753246753247E-3</v>
      </c>
      <c r="AA30" s="24">
        <v>0</v>
      </c>
      <c r="AB30" s="25">
        <f t="shared" si="31"/>
        <v>0</v>
      </c>
      <c r="AC30" s="24">
        <v>0</v>
      </c>
      <c r="AD30" s="25">
        <f t="shared" si="32"/>
        <v>0</v>
      </c>
      <c r="AE30" s="24">
        <v>0</v>
      </c>
      <c r="AF30" s="25">
        <f t="shared" si="33"/>
        <v>0</v>
      </c>
      <c r="AG30" s="24">
        <v>302</v>
      </c>
      <c r="AH30" s="25">
        <f t="shared" si="34"/>
        <v>0.98051948051948057</v>
      </c>
      <c r="AI30" s="24">
        <v>6</v>
      </c>
      <c r="AJ30" s="25">
        <f t="shared" si="35"/>
        <v>1.948051948051948E-2</v>
      </c>
      <c r="AK30" s="24">
        <v>308</v>
      </c>
      <c r="AL30" s="25">
        <f t="shared" si="36"/>
        <v>1</v>
      </c>
      <c r="AM30" s="22">
        <v>563</v>
      </c>
      <c r="AN30" s="23">
        <f t="shared" si="37"/>
        <v>0.54706927175843689</v>
      </c>
    </row>
    <row r="31" spans="1:40" x14ac:dyDescent="0.15">
      <c r="A31" s="20">
        <v>9</v>
      </c>
      <c r="B31" s="21" t="s">
        <v>37</v>
      </c>
      <c r="C31" s="24">
        <v>8</v>
      </c>
      <c r="D31" s="25">
        <f t="shared" si="19"/>
        <v>3.0888030888030889E-2</v>
      </c>
      <c r="E31" s="24">
        <v>70</v>
      </c>
      <c r="F31" s="25">
        <f t="shared" si="20"/>
        <v>0.27027027027027029</v>
      </c>
      <c r="G31" s="24">
        <v>3</v>
      </c>
      <c r="H31" s="25">
        <f t="shared" si="21"/>
        <v>1.1583011583011582E-2</v>
      </c>
      <c r="I31" s="24">
        <v>4</v>
      </c>
      <c r="J31" s="25">
        <f t="shared" si="22"/>
        <v>1.5444015444015444E-2</v>
      </c>
      <c r="K31" s="24">
        <v>20</v>
      </c>
      <c r="L31" s="25">
        <f t="shared" si="23"/>
        <v>7.7220077220077218E-2</v>
      </c>
      <c r="M31" s="24">
        <v>29</v>
      </c>
      <c r="N31" s="25">
        <f t="shared" si="24"/>
        <v>0.11196911196911197</v>
      </c>
      <c r="O31" s="24">
        <v>111</v>
      </c>
      <c r="P31" s="25">
        <f t="shared" si="25"/>
        <v>0.42857142857142855</v>
      </c>
      <c r="Q31" s="24">
        <v>3</v>
      </c>
      <c r="R31" s="25">
        <f t="shared" si="26"/>
        <v>1.1583011583011582E-2</v>
      </c>
      <c r="S31" s="24">
        <v>2</v>
      </c>
      <c r="T31" s="25">
        <f t="shared" si="27"/>
        <v>7.7220077220077222E-3</v>
      </c>
      <c r="U31" s="24">
        <v>2</v>
      </c>
      <c r="V31" s="25">
        <f t="shared" si="28"/>
        <v>7.7220077220077222E-3</v>
      </c>
      <c r="W31" s="24">
        <v>0</v>
      </c>
      <c r="X31" s="25">
        <f t="shared" si="29"/>
        <v>0</v>
      </c>
      <c r="Y31" s="24">
        <v>1</v>
      </c>
      <c r="Z31" s="25">
        <f t="shared" si="30"/>
        <v>3.8610038610038611E-3</v>
      </c>
      <c r="AA31" s="24">
        <v>0</v>
      </c>
      <c r="AB31" s="25">
        <f t="shared" si="31"/>
        <v>0</v>
      </c>
      <c r="AC31" s="24">
        <v>0</v>
      </c>
      <c r="AD31" s="25">
        <f t="shared" si="32"/>
        <v>0</v>
      </c>
      <c r="AE31" s="24">
        <v>0</v>
      </c>
      <c r="AF31" s="25">
        <f t="shared" si="33"/>
        <v>0</v>
      </c>
      <c r="AG31" s="24">
        <v>253</v>
      </c>
      <c r="AH31" s="25">
        <f t="shared" si="34"/>
        <v>0.97683397683397688</v>
      </c>
      <c r="AI31" s="24">
        <v>6</v>
      </c>
      <c r="AJ31" s="25">
        <f t="shared" si="35"/>
        <v>2.3166023166023165E-2</v>
      </c>
      <c r="AK31" s="24">
        <v>259</v>
      </c>
      <c r="AL31" s="25">
        <f t="shared" si="36"/>
        <v>1</v>
      </c>
      <c r="AM31" s="22">
        <v>746</v>
      </c>
      <c r="AN31" s="23">
        <f t="shared" si="37"/>
        <v>0.34718498659517427</v>
      </c>
    </row>
    <row r="32" spans="1:40" x14ac:dyDescent="0.15">
      <c r="A32" s="20">
        <v>9</v>
      </c>
      <c r="B32" s="21" t="s">
        <v>38</v>
      </c>
      <c r="C32" s="24">
        <v>30</v>
      </c>
      <c r="D32" s="25">
        <f t="shared" si="19"/>
        <v>7.8534031413612565E-2</v>
      </c>
      <c r="E32" s="24">
        <v>89</v>
      </c>
      <c r="F32" s="25">
        <f t="shared" si="20"/>
        <v>0.23298429319371727</v>
      </c>
      <c r="G32" s="24">
        <v>2</v>
      </c>
      <c r="H32" s="25">
        <f t="shared" si="21"/>
        <v>5.235602094240838E-3</v>
      </c>
      <c r="I32" s="24">
        <v>1</v>
      </c>
      <c r="J32" s="25">
        <f t="shared" si="22"/>
        <v>2.617801047120419E-3</v>
      </c>
      <c r="K32" s="24">
        <v>25</v>
      </c>
      <c r="L32" s="25">
        <f t="shared" si="23"/>
        <v>6.5445026178010471E-2</v>
      </c>
      <c r="M32" s="24">
        <v>66</v>
      </c>
      <c r="N32" s="25">
        <f t="shared" si="24"/>
        <v>0.17277486910994763</v>
      </c>
      <c r="O32" s="24">
        <v>152</v>
      </c>
      <c r="P32" s="25">
        <f t="shared" si="25"/>
        <v>0.39790575916230364</v>
      </c>
      <c r="Q32" s="24">
        <v>4</v>
      </c>
      <c r="R32" s="25">
        <f t="shared" si="26"/>
        <v>1.0471204188481676E-2</v>
      </c>
      <c r="S32" s="24">
        <v>2</v>
      </c>
      <c r="T32" s="25">
        <f t="shared" si="27"/>
        <v>5.235602094240838E-3</v>
      </c>
      <c r="U32" s="24">
        <v>1</v>
      </c>
      <c r="V32" s="25">
        <f t="shared" si="28"/>
        <v>2.617801047120419E-3</v>
      </c>
      <c r="W32" s="24">
        <v>2</v>
      </c>
      <c r="X32" s="25">
        <f t="shared" si="29"/>
        <v>5.235602094240838E-3</v>
      </c>
      <c r="Y32" s="24">
        <v>2</v>
      </c>
      <c r="Z32" s="25">
        <f t="shared" si="30"/>
        <v>5.235602094240838E-3</v>
      </c>
      <c r="AA32" s="24">
        <v>0</v>
      </c>
      <c r="AB32" s="25">
        <f t="shared" si="31"/>
        <v>0</v>
      </c>
      <c r="AC32" s="24">
        <v>0</v>
      </c>
      <c r="AD32" s="25">
        <f t="shared" si="32"/>
        <v>0</v>
      </c>
      <c r="AE32" s="24">
        <v>0</v>
      </c>
      <c r="AF32" s="25">
        <f t="shared" si="33"/>
        <v>0</v>
      </c>
      <c r="AG32" s="24">
        <v>376</v>
      </c>
      <c r="AH32" s="25">
        <f t="shared" si="34"/>
        <v>0.98429319371727753</v>
      </c>
      <c r="AI32" s="24">
        <v>6</v>
      </c>
      <c r="AJ32" s="25">
        <f t="shared" si="35"/>
        <v>1.5706806282722512E-2</v>
      </c>
      <c r="AK32" s="24">
        <v>382</v>
      </c>
      <c r="AL32" s="25">
        <f t="shared" si="36"/>
        <v>1</v>
      </c>
      <c r="AM32" s="22">
        <v>746</v>
      </c>
      <c r="AN32" s="23">
        <f t="shared" si="37"/>
        <v>0.51206434316353888</v>
      </c>
    </row>
    <row r="33" spans="1:40" x14ac:dyDescent="0.15">
      <c r="A33" s="20">
        <v>9</v>
      </c>
      <c r="B33" s="21" t="s">
        <v>39</v>
      </c>
      <c r="C33" s="24">
        <v>30</v>
      </c>
      <c r="D33" s="25">
        <f t="shared" si="19"/>
        <v>7.407407407407407E-2</v>
      </c>
      <c r="E33" s="24">
        <v>67</v>
      </c>
      <c r="F33" s="25">
        <f t="shared" si="20"/>
        <v>0.16543209876543211</v>
      </c>
      <c r="G33" s="24">
        <v>5</v>
      </c>
      <c r="H33" s="25">
        <f t="shared" si="21"/>
        <v>1.2345679012345678E-2</v>
      </c>
      <c r="I33" s="24">
        <v>3</v>
      </c>
      <c r="J33" s="25">
        <f t="shared" si="22"/>
        <v>7.4074074074074077E-3</v>
      </c>
      <c r="K33" s="24">
        <v>23</v>
      </c>
      <c r="L33" s="25">
        <f t="shared" si="23"/>
        <v>5.6790123456790124E-2</v>
      </c>
      <c r="M33" s="24">
        <v>63</v>
      </c>
      <c r="N33" s="25">
        <f t="shared" si="24"/>
        <v>0.15555555555555556</v>
      </c>
      <c r="O33" s="24">
        <v>190</v>
      </c>
      <c r="P33" s="25">
        <f t="shared" si="25"/>
        <v>0.46913580246913578</v>
      </c>
      <c r="Q33" s="24">
        <v>0</v>
      </c>
      <c r="R33" s="25">
        <f t="shared" si="26"/>
        <v>0</v>
      </c>
      <c r="S33" s="24">
        <v>2</v>
      </c>
      <c r="T33" s="25">
        <f t="shared" si="27"/>
        <v>4.9382716049382715E-3</v>
      </c>
      <c r="U33" s="24">
        <v>3</v>
      </c>
      <c r="V33" s="25">
        <f t="shared" si="28"/>
        <v>7.4074074074074077E-3</v>
      </c>
      <c r="W33" s="24">
        <v>1</v>
      </c>
      <c r="X33" s="25">
        <f t="shared" si="29"/>
        <v>2.4691358024691358E-3</v>
      </c>
      <c r="Y33" s="24">
        <v>2</v>
      </c>
      <c r="Z33" s="25">
        <f t="shared" si="30"/>
        <v>4.9382716049382715E-3</v>
      </c>
      <c r="AA33" s="24">
        <v>0</v>
      </c>
      <c r="AB33" s="25">
        <f t="shared" si="31"/>
        <v>0</v>
      </c>
      <c r="AC33" s="24">
        <v>1</v>
      </c>
      <c r="AD33" s="25">
        <f t="shared" si="32"/>
        <v>2.4691358024691358E-3</v>
      </c>
      <c r="AE33" s="24">
        <v>0</v>
      </c>
      <c r="AF33" s="25">
        <f t="shared" si="33"/>
        <v>0</v>
      </c>
      <c r="AG33" s="24">
        <v>390</v>
      </c>
      <c r="AH33" s="25">
        <f t="shared" si="34"/>
        <v>0.96296296296296291</v>
      </c>
      <c r="AI33" s="24">
        <v>15</v>
      </c>
      <c r="AJ33" s="25">
        <f t="shared" si="35"/>
        <v>3.7037037037037035E-2</v>
      </c>
      <c r="AK33" s="24">
        <v>405</v>
      </c>
      <c r="AL33" s="25">
        <f t="shared" si="36"/>
        <v>1</v>
      </c>
      <c r="AM33" s="22">
        <v>709</v>
      </c>
      <c r="AN33" s="23">
        <f t="shared" si="37"/>
        <v>0.57122708039492243</v>
      </c>
    </row>
    <row r="34" spans="1:40" x14ac:dyDescent="0.15">
      <c r="A34" s="20">
        <v>9</v>
      </c>
      <c r="B34" s="21" t="s">
        <v>40</v>
      </c>
      <c r="C34" s="24">
        <v>11</v>
      </c>
      <c r="D34" s="25">
        <f t="shared" si="19"/>
        <v>4.1044776119402986E-2</v>
      </c>
      <c r="E34" s="24">
        <v>71</v>
      </c>
      <c r="F34" s="25">
        <f t="shared" si="20"/>
        <v>0.26492537313432835</v>
      </c>
      <c r="G34" s="24">
        <v>2</v>
      </c>
      <c r="H34" s="25">
        <f t="shared" si="21"/>
        <v>7.462686567164179E-3</v>
      </c>
      <c r="I34" s="24">
        <v>1</v>
      </c>
      <c r="J34" s="25">
        <f t="shared" si="22"/>
        <v>3.7313432835820895E-3</v>
      </c>
      <c r="K34" s="24">
        <v>6</v>
      </c>
      <c r="L34" s="25">
        <f t="shared" si="23"/>
        <v>2.2388059701492536E-2</v>
      </c>
      <c r="M34" s="24">
        <v>39</v>
      </c>
      <c r="N34" s="25">
        <f t="shared" si="24"/>
        <v>0.1455223880597015</v>
      </c>
      <c r="O34" s="24">
        <v>121</v>
      </c>
      <c r="P34" s="25">
        <f t="shared" si="25"/>
        <v>0.45149253731343286</v>
      </c>
      <c r="Q34" s="24">
        <v>3</v>
      </c>
      <c r="R34" s="25">
        <f t="shared" si="26"/>
        <v>1.1194029850746268E-2</v>
      </c>
      <c r="S34" s="24">
        <v>1</v>
      </c>
      <c r="T34" s="25">
        <f t="shared" si="27"/>
        <v>3.7313432835820895E-3</v>
      </c>
      <c r="U34" s="24">
        <v>1</v>
      </c>
      <c r="V34" s="25">
        <f t="shared" si="28"/>
        <v>3.7313432835820895E-3</v>
      </c>
      <c r="W34" s="24">
        <v>1</v>
      </c>
      <c r="X34" s="25">
        <f t="shared" si="29"/>
        <v>3.7313432835820895E-3</v>
      </c>
      <c r="Y34" s="24">
        <v>0</v>
      </c>
      <c r="Z34" s="25">
        <f t="shared" si="30"/>
        <v>0</v>
      </c>
      <c r="AA34" s="24">
        <v>0</v>
      </c>
      <c r="AB34" s="25">
        <f t="shared" si="31"/>
        <v>0</v>
      </c>
      <c r="AC34" s="24">
        <v>0</v>
      </c>
      <c r="AD34" s="25">
        <f t="shared" si="32"/>
        <v>0</v>
      </c>
      <c r="AE34" s="24">
        <v>0</v>
      </c>
      <c r="AF34" s="25">
        <f t="shared" si="33"/>
        <v>0</v>
      </c>
      <c r="AG34" s="24">
        <v>257</v>
      </c>
      <c r="AH34" s="25">
        <f t="shared" si="34"/>
        <v>0.95895522388059706</v>
      </c>
      <c r="AI34" s="24">
        <v>11</v>
      </c>
      <c r="AJ34" s="25">
        <f t="shared" si="35"/>
        <v>4.1044776119402986E-2</v>
      </c>
      <c r="AK34" s="24">
        <v>268</v>
      </c>
      <c r="AL34" s="25">
        <f t="shared" si="36"/>
        <v>1</v>
      </c>
      <c r="AM34" s="22">
        <v>563</v>
      </c>
      <c r="AN34" s="23">
        <f t="shared" si="37"/>
        <v>0.47602131438721135</v>
      </c>
    </row>
    <row r="35" spans="1:40" x14ac:dyDescent="0.15">
      <c r="A35" s="20">
        <v>9</v>
      </c>
      <c r="B35" s="21" t="s">
        <v>41</v>
      </c>
      <c r="C35" s="24">
        <v>19</v>
      </c>
      <c r="D35" s="25">
        <f t="shared" si="19"/>
        <v>6.354515050167224E-2</v>
      </c>
      <c r="E35" s="24">
        <v>75</v>
      </c>
      <c r="F35" s="25">
        <f t="shared" si="20"/>
        <v>0.25083612040133779</v>
      </c>
      <c r="G35" s="24">
        <v>1</v>
      </c>
      <c r="H35" s="25">
        <f t="shared" si="21"/>
        <v>3.3444816053511705E-3</v>
      </c>
      <c r="I35" s="24">
        <v>6</v>
      </c>
      <c r="J35" s="25">
        <f t="shared" si="22"/>
        <v>2.0066889632107024E-2</v>
      </c>
      <c r="K35" s="24">
        <v>5</v>
      </c>
      <c r="L35" s="25">
        <f t="shared" si="23"/>
        <v>1.6722408026755852E-2</v>
      </c>
      <c r="M35" s="24">
        <v>36</v>
      </c>
      <c r="N35" s="25">
        <f t="shared" si="24"/>
        <v>0.12040133779264214</v>
      </c>
      <c r="O35" s="24">
        <v>129</v>
      </c>
      <c r="P35" s="25">
        <f t="shared" si="25"/>
        <v>0.43143812709030099</v>
      </c>
      <c r="Q35" s="24">
        <v>5</v>
      </c>
      <c r="R35" s="25">
        <f t="shared" si="26"/>
        <v>1.6722408026755852E-2</v>
      </c>
      <c r="S35" s="24">
        <v>4</v>
      </c>
      <c r="T35" s="25">
        <f t="shared" si="27"/>
        <v>1.3377926421404682E-2</v>
      </c>
      <c r="U35" s="24">
        <v>3</v>
      </c>
      <c r="V35" s="25">
        <f t="shared" si="28"/>
        <v>1.0033444816053512E-2</v>
      </c>
      <c r="W35" s="24">
        <v>4</v>
      </c>
      <c r="X35" s="25">
        <f t="shared" si="29"/>
        <v>1.3377926421404682E-2</v>
      </c>
      <c r="Y35" s="24">
        <v>2</v>
      </c>
      <c r="Z35" s="25">
        <f t="shared" si="30"/>
        <v>6.688963210702341E-3</v>
      </c>
      <c r="AA35" s="24">
        <v>0</v>
      </c>
      <c r="AB35" s="25">
        <f t="shared" si="31"/>
        <v>0</v>
      </c>
      <c r="AC35" s="24">
        <v>0</v>
      </c>
      <c r="AD35" s="25">
        <f t="shared" si="32"/>
        <v>0</v>
      </c>
      <c r="AE35" s="24">
        <v>2</v>
      </c>
      <c r="AF35" s="25">
        <f t="shared" si="33"/>
        <v>6.688963210702341E-3</v>
      </c>
      <c r="AG35" s="24">
        <v>291</v>
      </c>
      <c r="AH35" s="25">
        <f t="shared" si="34"/>
        <v>0.97324414715719065</v>
      </c>
      <c r="AI35" s="24">
        <v>8</v>
      </c>
      <c r="AJ35" s="25">
        <f t="shared" si="35"/>
        <v>2.6755852842809364E-2</v>
      </c>
      <c r="AK35" s="24">
        <v>299</v>
      </c>
      <c r="AL35" s="25">
        <f t="shared" si="36"/>
        <v>1</v>
      </c>
      <c r="AM35" s="22">
        <v>562</v>
      </c>
      <c r="AN35" s="23">
        <f t="shared" si="37"/>
        <v>0.53202846975088969</v>
      </c>
    </row>
    <row r="36" spans="1:40" x14ac:dyDescent="0.15">
      <c r="A36" s="20">
        <v>9</v>
      </c>
      <c r="B36" s="21" t="s">
        <v>42</v>
      </c>
      <c r="C36" s="24">
        <v>23</v>
      </c>
      <c r="D36" s="25">
        <f t="shared" si="19"/>
        <v>7.5163398692810454E-2</v>
      </c>
      <c r="E36" s="24">
        <v>71</v>
      </c>
      <c r="F36" s="25">
        <f t="shared" si="20"/>
        <v>0.23202614379084968</v>
      </c>
      <c r="G36" s="24">
        <v>1</v>
      </c>
      <c r="H36" s="25">
        <f t="shared" si="21"/>
        <v>3.2679738562091504E-3</v>
      </c>
      <c r="I36" s="24">
        <v>1</v>
      </c>
      <c r="J36" s="25">
        <f t="shared" si="22"/>
        <v>3.2679738562091504E-3</v>
      </c>
      <c r="K36" s="24">
        <v>7</v>
      </c>
      <c r="L36" s="25">
        <f t="shared" si="23"/>
        <v>2.2875816993464051E-2</v>
      </c>
      <c r="M36" s="24">
        <v>47</v>
      </c>
      <c r="N36" s="25">
        <f t="shared" si="24"/>
        <v>0.15359477124183007</v>
      </c>
      <c r="O36" s="24">
        <v>134</v>
      </c>
      <c r="P36" s="25">
        <f t="shared" si="25"/>
        <v>0.43790849673202614</v>
      </c>
      <c r="Q36" s="24">
        <v>2</v>
      </c>
      <c r="R36" s="25">
        <f t="shared" si="26"/>
        <v>6.5359477124183009E-3</v>
      </c>
      <c r="S36" s="24">
        <v>1</v>
      </c>
      <c r="T36" s="25">
        <f t="shared" si="27"/>
        <v>3.2679738562091504E-3</v>
      </c>
      <c r="U36" s="24">
        <v>6</v>
      </c>
      <c r="V36" s="25">
        <f t="shared" si="28"/>
        <v>1.9607843137254902E-2</v>
      </c>
      <c r="W36" s="24">
        <v>3</v>
      </c>
      <c r="X36" s="25">
        <f t="shared" si="29"/>
        <v>9.8039215686274508E-3</v>
      </c>
      <c r="Y36" s="24">
        <v>2</v>
      </c>
      <c r="Z36" s="25">
        <f t="shared" si="30"/>
        <v>6.5359477124183009E-3</v>
      </c>
      <c r="AA36" s="24">
        <v>0</v>
      </c>
      <c r="AB36" s="25">
        <f t="shared" si="31"/>
        <v>0</v>
      </c>
      <c r="AC36" s="24">
        <v>0</v>
      </c>
      <c r="AD36" s="25">
        <f t="shared" si="32"/>
        <v>0</v>
      </c>
      <c r="AE36" s="24">
        <v>0</v>
      </c>
      <c r="AF36" s="25">
        <f t="shared" si="33"/>
        <v>0</v>
      </c>
      <c r="AG36" s="24">
        <v>298</v>
      </c>
      <c r="AH36" s="25">
        <f t="shared" si="34"/>
        <v>0.97385620915032678</v>
      </c>
      <c r="AI36" s="24">
        <v>8</v>
      </c>
      <c r="AJ36" s="25">
        <f t="shared" si="35"/>
        <v>2.6143790849673203E-2</v>
      </c>
      <c r="AK36" s="24">
        <v>306</v>
      </c>
      <c r="AL36" s="25">
        <f t="shared" si="36"/>
        <v>1</v>
      </c>
      <c r="AM36" s="22">
        <v>562</v>
      </c>
      <c r="AN36" s="23">
        <f t="shared" si="37"/>
        <v>0.54448398576512458</v>
      </c>
    </row>
    <row r="37" spans="1:40" x14ac:dyDescent="0.15">
      <c r="A37" s="20">
        <v>9</v>
      </c>
      <c r="B37" s="21" t="s">
        <v>43</v>
      </c>
      <c r="C37" s="24">
        <v>22</v>
      </c>
      <c r="D37" s="25">
        <f t="shared" si="19"/>
        <v>7.1428571428571425E-2</v>
      </c>
      <c r="E37" s="24">
        <v>63</v>
      </c>
      <c r="F37" s="25">
        <f t="shared" si="20"/>
        <v>0.20454545454545456</v>
      </c>
      <c r="G37" s="24">
        <v>3</v>
      </c>
      <c r="H37" s="25">
        <f t="shared" si="21"/>
        <v>9.74025974025974E-3</v>
      </c>
      <c r="I37" s="24">
        <v>4</v>
      </c>
      <c r="J37" s="25">
        <f t="shared" si="22"/>
        <v>1.2987012987012988E-2</v>
      </c>
      <c r="K37" s="24">
        <v>13</v>
      </c>
      <c r="L37" s="25">
        <f t="shared" si="23"/>
        <v>4.2207792207792208E-2</v>
      </c>
      <c r="M37" s="24">
        <v>35</v>
      </c>
      <c r="N37" s="25">
        <f t="shared" si="24"/>
        <v>0.11363636363636363</v>
      </c>
      <c r="O37" s="24">
        <v>147</v>
      </c>
      <c r="P37" s="25">
        <f t="shared" si="25"/>
        <v>0.47727272727272729</v>
      </c>
      <c r="Q37" s="24">
        <v>7</v>
      </c>
      <c r="R37" s="25">
        <f t="shared" si="26"/>
        <v>2.2727272727272728E-2</v>
      </c>
      <c r="S37" s="24">
        <v>4</v>
      </c>
      <c r="T37" s="25">
        <f t="shared" si="27"/>
        <v>1.2987012987012988E-2</v>
      </c>
      <c r="U37" s="24">
        <v>2</v>
      </c>
      <c r="V37" s="25">
        <f t="shared" si="28"/>
        <v>6.4935064935064939E-3</v>
      </c>
      <c r="W37" s="24">
        <v>1</v>
      </c>
      <c r="X37" s="25">
        <f t="shared" si="29"/>
        <v>3.246753246753247E-3</v>
      </c>
      <c r="Y37" s="24">
        <v>1</v>
      </c>
      <c r="Z37" s="25">
        <f t="shared" si="30"/>
        <v>3.246753246753247E-3</v>
      </c>
      <c r="AA37" s="24">
        <v>0</v>
      </c>
      <c r="AB37" s="25">
        <f t="shared" si="31"/>
        <v>0</v>
      </c>
      <c r="AC37" s="24">
        <v>0</v>
      </c>
      <c r="AD37" s="25">
        <f t="shared" si="32"/>
        <v>0</v>
      </c>
      <c r="AE37" s="24">
        <v>0</v>
      </c>
      <c r="AF37" s="25">
        <f t="shared" si="33"/>
        <v>0</v>
      </c>
      <c r="AG37" s="24">
        <v>302</v>
      </c>
      <c r="AH37" s="25">
        <f t="shared" si="34"/>
        <v>0.98051948051948057</v>
      </c>
      <c r="AI37" s="24">
        <v>6</v>
      </c>
      <c r="AJ37" s="25">
        <f t="shared" si="35"/>
        <v>1.948051948051948E-2</v>
      </c>
      <c r="AK37" s="24">
        <v>308</v>
      </c>
      <c r="AL37" s="25">
        <f t="shared" si="36"/>
        <v>1</v>
      </c>
      <c r="AM37" s="22">
        <v>516</v>
      </c>
      <c r="AN37" s="23">
        <f t="shared" si="37"/>
        <v>0.5968992248062015</v>
      </c>
    </row>
    <row r="38" spans="1:40" x14ac:dyDescent="0.15">
      <c r="A38" s="20">
        <v>9</v>
      </c>
      <c r="B38" s="21" t="s">
        <v>44</v>
      </c>
      <c r="C38" s="24">
        <v>15</v>
      </c>
      <c r="D38" s="25">
        <f t="shared" si="19"/>
        <v>5.2447552447552448E-2</v>
      </c>
      <c r="E38" s="24">
        <v>47</v>
      </c>
      <c r="F38" s="25">
        <f t="shared" si="20"/>
        <v>0.16433566433566432</v>
      </c>
      <c r="G38" s="24">
        <v>1</v>
      </c>
      <c r="H38" s="25">
        <f t="shared" si="21"/>
        <v>3.4965034965034965E-3</v>
      </c>
      <c r="I38" s="24">
        <v>5</v>
      </c>
      <c r="J38" s="25">
        <f t="shared" si="22"/>
        <v>1.7482517482517484E-2</v>
      </c>
      <c r="K38" s="24">
        <v>24</v>
      </c>
      <c r="L38" s="25">
        <f t="shared" si="23"/>
        <v>8.3916083916083919E-2</v>
      </c>
      <c r="M38" s="24">
        <v>48</v>
      </c>
      <c r="N38" s="25">
        <f t="shared" si="24"/>
        <v>0.16783216783216784</v>
      </c>
      <c r="O38" s="24">
        <v>128</v>
      </c>
      <c r="P38" s="25">
        <f t="shared" si="25"/>
        <v>0.44755244755244755</v>
      </c>
      <c r="Q38" s="24">
        <v>7</v>
      </c>
      <c r="R38" s="25">
        <f t="shared" si="26"/>
        <v>2.4475524475524476E-2</v>
      </c>
      <c r="S38" s="24">
        <v>2</v>
      </c>
      <c r="T38" s="25">
        <f t="shared" si="27"/>
        <v>6.993006993006993E-3</v>
      </c>
      <c r="U38" s="24">
        <v>4</v>
      </c>
      <c r="V38" s="25">
        <f t="shared" si="28"/>
        <v>1.3986013986013986E-2</v>
      </c>
      <c r="W38" s="24">
        <v>1</v>
      </c>
      <c r="X38" s="25">
        <f t="shared" si="29"/>
        <v>3.4965034965034965E-3</v>
      </c>
      <c r="Y38" s="24">
        <v>0</v>
      </c>
      <c r="Z38" s="25">
        <f t="shared" si="30"/>
        <v>0</v>
      </c>
      <c r="AA38" s="24">
        <v>0</v>
      </c>
      <c r="AB38" s="25">
        <f t="shared" si="31"/>
        <v>0</v>
      </c>
      <c r="AC38" s="24">
        <v>1</v>
      </c>
      <c r="AD38" s="25">
        <f t="shared" si="32"/>
        <v>3.4965034965034965E-3</v>
      </c>
      <c r="AE38" s="24">
        <v>0</v>
      </c>
      <c r="AF38" s="25">
        <f t="shared" si="33"/>
        <v>0</v>
      </c>
      <c r="AG38" s="24">
        <v>283</v>
      </c>
      <c r="AH38" s="25">
        <f t="shared" si="34"/>
        <v>0.98951048951048948</v>
      </c>
      <c r="AI38" s="24">
        <v>3</v>
      </c>
      <c r="AJ38" s="25">
        <f t="shared" si="35"/>
        <v>1.048951048951049E-2</v>
      </c>
      <c r="AK38" s="24">
        <v>286</v>
      </c>
      <c r="AL38" s="25">
        <f t="shared" si="36"/>
        <v>1</v>
      </c>
      <c r="AM38" s="22">
        <v>515</v>
      </c>
      <c r="AN38" s="23">
        <f t="shared" si="37"/>
        <v>0.55533980582524267</v>
      </c>
    </row>
    <row r="39" spans="1:40" x14ac:dyDescent="0.15">
      <c r="A39" s="20">
        <v>9</v>
      </c>
      <c r="B39" s="21" t="s">
        <v>45</v>
      </c>
      <c r="C39" s="24">
        <v>21</v>
      </c>
      <c r="D39" s="25">
        <f t="shared" si="19"/>
        <v>7.2664359861591699E-2</v>
      </c>
      <c r="E39" s="24">
        <v>53</v>
      </c>
      <c r="F39" s="25">
        <f t="shared" si="20"/>
        <v>0.18339100346020762</v>
      </c>
      <c r="G39" s="24">
        <v>1</v>
      </c>
      <c r="H39" s="25">
        <f t="shared" si="21"/>
        <v>3.4602076124567475E-3</v>
      </c>
      <c r="I39" s="24">
        <v>6</v>
      </c>
      <c r="J39" s="25">
        <f t="shared" si="22"/>
        <v>2.0761245674740483E-2</v>
      </c>
      <c r="K39" s="24">
        <v>15</v>
      </c>
      <c r="L39" s="25">
        <f t="shared" si="23"/>
        <v>5.1903114186851208E-2</v>
      </c>
      <c r="M39" s="24">
        <v>40</v>
      </c>
      <c r="N39" s="25">
        <f t="shared" si="24"/>
        <v>0.13840830449826991</v>
      </c>
      <c r="O39" s="24">
        <v>144</v>
      </c>
      <c r="P39" s="25">
        <f t="shared" si="25"/>
        <v>0.4982698961937716</v>
      </c>
      <c r="Q39" s="24">
        <v>2</v>
      </c>
      <c r="R39" s="25">
        <f t="shared" si="26"/>
        <v>6.920415224913495E-3</v>
      </c>
      <c r="S39" s="24">
        <v>2</v>
      </c>
      <c r="T39" s="25">
        <f t="shared" si="27"/>
        <v>6.920415224913495E-3</v>
      </c>
      <c r="U39" s="24">
        <v>0</v>
      </c>
      <c r="V39" s="25">
        <f t="shared" si="28"/>
        <v>0</v>
      </c>
      <c r="W39" s="24">
        <v>2</v>
      </c>
      <c r="X39" s="25">
        <f t="shared" si="29"/>
        <v>6.920415224913495E-3</v>
      </c>
      <c r="Y39" s="24">
        <v>0</v>
      </c>
      <c r="Z39" s="25">
        <f t="shared" si="30"/>
        <v>0</v>
      </c>
      <c r="AA39" s="24">
        <v>0</v>
      </c>
      <c r="AB39" s="25">
        <f t="shared" si="31"/>
        <v>0</v>
      </c>
      <c r="AC39" s="24">
        <v>0</v>
      </c>
      <c r="AD39" s="25">
        <f t="shared" si="32"/>
        <v>0</v>
      </c>
      <c r="AE39" s="24">
        <v>0</v>
      </c>
      <c r="AF39" s="25">
        <f t="shared" si="33"/>
        <v>0</v>
      </c>
      <c r="AG39" s="24">
        <v>286</v>
      </c>
      <c r="AH39" s="25">
        <f t="shared" si="34"/>
        <v>0.98961937716262971</v>
      </c>
      <c r="AI39" s="24">
        <v>3</v>
      </c>
      <c r="AJ39" s="25">
        <f t="shared" si="35"/>
        <v>1.0380622837370242E-2</v>
      </c>
      <c r="AK39" s="24">
        <v>289</v>
      </c>
      <c r="AL39" s="25">
        <f t="shared" si="36"/>
        <v>1</v>
      </c>
      <c r="AM39" s="22">
        <v>515</v>
      </c>
      <c r="AN39" s="23">
        <f t="shared" si="37"/>
        <v>0.56116504854368932</v>
      </c>
    </row>
    <row r="40" spans="1:40" x14ac:dyDescent="0.15">
      <c r="A40" s="20">
        <v>9</v>
      </c>
      <c r="B40" s="21" t="s">
        <v>46</v>
      </c>
      <c r="C40" s="24">
        <v>19</v>
      </c>
      <c r="D40" s="25">
        <f t="shared" si="19"/>
        <v>4.1758241758241756E-2</v>
      </c>
      <c r="E40" s="24">
        <v>106</v>
      </c>
      <c r="F40" s="25">
        <f t="shared" si="20"/>
        <v>0.23296703296703297</v>
      </c>
      <c r="G40" s="24">
        <v>1</v>
      </c>
      <c r="H40" s="25">
        <f t="shared" si="21"/>
        <v>2.1978021978021978E-3</v>
      </c>
      <c r="I40" s="24">
        <v>6</v>
      </c>
      <c r="J40" s="25">
        <f t="shared" si="22"/>
        <v>1.3186813186813187E-2</v>
      </c>
      <c r="K40" s="24">
        <v>36</v>
      </c>
      <c r="L40" s="25">
        <f t="shared" si="23"/>
        <v>7.9120879120879117E-2</v>
      </c>
      <c r="M40" s="24">
        <v>46</v>
      </c>
      <c r="N40" s="25">
        <f t="shared" si="24"/>
        <v>0.1010989010989011</v>
      </c>
      <c r="O40" s="24">
        <v>217</v>
      </c>
      <c r="P40" s="25">
        <f t="shared" si="25"/>
        <v>0.47692307692307695</v>
      </c>
      <c r="Q40" s="24">
        <v>1</v>
      </c>
      <c r="R40" s="25">
        <f t="shared" si="26"/>
        <v>2.1978021978021978E-3</v>
      </c>
      <c r="S40" s="24">
        <v>6</v>
      </c>
      <c r="T40" s="25">
        <f t="shared" si="27"/>
        <v>1.3186813186813187E-2</v>
      </c>
      <c r="U40" s="24">
        <v>1</v>
      </c>
      <c r="V40" s="25">
        <f t="shared" si="28"/>
        <v>2.1978021978021978E-3</v>
      </c>
      <c r="W40" s="24">
        <v>3</v>
      </c>
      <c r="X40" s="25">
        <f t="shared" si="29"/>
        <v>6.5934065934065934E-3</v>
      </c>
      <c r="Y40" s="24">
        <v>1</v>
      </c>
      <c r="Z40" s="25">
        <f t="shared" si="30"/>
        <v>2.1978021978021978E-3</v>
      </c>
      <c r="AA40" s="24">
        <v>0</v>
      </c>
      <c r="AB40" s="25">
        <f t="shared" si="31"/>
        <v>0</v>
      </c>
      <c r="AC40" s="24">
        <v>1</v>
      </c>
      <c r="AD40" s="25">
        <f t="shared" si="32"/>
        <v>2.1978021978021978E-3</v>
      </c>
      <c r="AE40" s="24">
        <v>0</v>
      </c>
      <c r="AF40" s="25">
        <f t="shared" si="33"/>
        <v>0</v>
      </c>
      <c r="AG40" s="24">
        <v>444</v>
      </c>
      <c r="AH40" s="25">
        <f t="shared" si="34"/>
        <v>0.9758241758241758</v>
      </c>
      <c r="AI40" s="24">
        <v>11</v>
      </c>
      <c r="AJ40" s="25">
        <f t="shared" si="35"/>
        <v>2.4175824175824177E-2</v>
      </c>
      <c r="AK40" s="24">
        <v>455</v>
      </c>
      <c r="AL40" s="25">
        <f t="shared" si="36"/>
        <v>1</v>
      </c>
      <c r="AM40" s="22">
        <v>729</v>
      </c>
      <c r="AN40" s="23">
        <f t="shared" si="37"/>
        <v>0.62414266117969819</v>
      </c>
    </row>
    <row r="41" spans="1:40" x14ac:dyDescent="0.15">
      <c r="A41" s="20">
        <v>9</v>
      </c>
      <c r="B41" s="21" t="s">
        <v>47</v>
      </c>
      <c r="C41" s="24">
        <v>30</v>
      </c>
      <c r="D41" s="25">
        <f t="shared" si="19"/>
        <v>7.1942446043165464E-2</v>
      </c>
      <c r="E41" s="24">
        <v>91</v>
      </c>
      <c r="F41" s="25">
        <f t="shared" si="20"/>
        <v>0.21822541966426859</v>
      </c>
      <c r="G41" s="24">
        <v>3</v>
      </c>
      <c r="H41" s="25">
        <f t="shared" si="21"/>
        <v>7.1942446043165471E-3</v>
      </c>
      <c r="I41" s="24">
        <v>3</v>
      </c>
      <c r="J41" s="25">
        <f t="shared" si="22"/>
        <v>7.1942446043165471E-3</v>
      </c>
      <c r="K41" s="24">
        <v>29</v>
      </c>
      <c r="L41" s="25">
        <f t="shared" si="23"/>
        <v>6.9544364508393283E-2</v>
      </c>
      <c r="M41" s="24">
        <v>40</v>
      </c>
      <c r="N41" s="25">
        <f t="shared" si="24"/>
        <v>9.5923261390887291E-2</v>
      </c>
      <c r="O41" s="24">
        <v>198</v>
      </c>
      <c r="P41" s="25">
        <f t="shared" si="25"/>
        <v>0.47482014388489208</v>
      </c>
      <c r="Q41" s="24">
        <v>3</v>
      </c>
      <c r="R41" s="25">
        <f t="shared" si="26"/>
        <v>7.1942446043165471E-3</v>
      </c>
      <c r="S41" s="24">
        <v>4</v>
      </c>
      <c r="T41" s="25">
        <f t="shared" si="27"/>
        <v>9.5923261390887284E-3</v>
      </c>
      <c r="U41" s="24">
        <v>0</v>
      </c>
      <c r="V41" s="25">
        <f t="shared" si="28"/>
        <v>0</v>
      </c>
      <c r="W41" s="24">
        <v>5</v>
      </c>
      <c r="X41" s="25">
        <f t="shared" si="29"/>
        <v>1.1990407673860911E-2</v>
      </c>
      <c r="Y41" s="24">
        <v>0</v>
      </c>
      <c r="Z41" s="25">
        <f t="shared" si="30"/>
        <v>0</v>
      </c>
      <c r="AA41" s="24">
        <v>0</v>
      </c>
      <c r="AB41" s="25">
        <f t="shared" si="31"/>
        <v>0</v>
      </c>
      <c r="AC41" s="24">
        <v>0</v>
      </c>
      <c r="AD41" s="25">
        <f t="shared" si="32"/>
        <v>0</v>
      </c>
      <c r="AE41" s="24">
        <v>1</v>
      </c>
      <c r="AF41" s="25">
        <f t="shared" si="33"/>
        <v>2.3980815347721821E-3</v>
      </c>
      <c r="AG41" s="24">
        <v>407</v>
      </c>
      <c r="AH41" s="25">
        <f t="shared" si="34"/>
        <v>0.97601918465227822</v>
      </c>
      <c r="AI41" s="24">
        <v>10</v>
      </c>
      <c r="AJ41" s="25">
        <f t="shared" si="35"/>
        <v>2.3980815347721823E-2</v>
      </c>
      <c r="AK41" s="24">
        <v>417</v>
      </c>
      <c r="AL41" s="25">
        <f t="shared" si="36"/>
        <v>1</v>
      </c>
      <c r="AM41" s="22">
        <v>729</v>
      </c>
      <c r="AN41" s="23">
        <f t="shared" si="37"/>
        <v>0.57201646090534974</v>
      </c>
    </row>
    <row r="42" spans="1:40" x14ac:dyDescent="0.15">
      <c r="A42" s="20">
        <v>9</v>
      </c>
      <c r="B42" s="21" t="s">
        <v>48</v>
      </c>
      <c r="C42" s="24">
        <v>19</v>
      </c>
      <c r="D42" s="25">
        <f t="shared" si="19"/>
        <v>6.0897435897435896E-2</v>
      </c>
      <c r="E42" s="24">
        <v>80</v>
      </c>
      <c r="F42" s="25">
        <f t="shared" si="20"/>
        <v>0.25641025641025639</v>
      </c>
      <c r="G42" s="24">
        <v>1</v>
      </c>
      <c r="H42" s="25">
        <f t="shared" si="21"/>
        <v>3.205128205128205E-3</v>
      </c>
      <c r="I42" s="24">
        <v>4</v>
      </c>
      <c r="J42" s="25">
        <f t="shared" si="22"/>
        <v>1.282051282051282E-2</v>
      </c>
      <c r="K42" s="24">
        <v>13</v>
      </c>
      <c r="L42" s="25">
        <f t="shared" si="23"/>
        <v>4.1666666666666664E-2</v>
      </c>
      <c r="M42" s="24">
        <v>42</v>
      </c>
      <c r="N42" s="25">
        <f t="shared" si="24"/>
        <v>0.13461538461538461</v>
      </c>
      <c r="O42" s="24">
        <v>138</v>
      </c>
      <c r="P42" s="25">
        <f t="shared" si="25"/>
        <v>0.44230769230769229</v>
      </c>
      <c r="Q42" s="24">
        <v>4</v>
      </c>
      <c r="R42" s="25">
        <f t="shared" si="26"/>
        <v>1.282051282051282E-2</v>
      </c>
      <c r="S42" s="24">
        <v>2</v>
      </c>
      <c r="T42" s="25">
        <f t="shared" si="27"/>
        <v>6.41025641025641E-3</v>
      </c>
      <c r="U42" s="24">
        <v>2</v>
      </c>
      <c r="V42" s="25">
        <f t="shared" si="28"/>
        <v>6.41025641025641E-3</v>
      </c>
      <c r="W42" s="24">
        <v>1</v>
      </c>
      <c r="X42" s="25">
        <f t="shared" si="29"/>
        <v>3.205128205128205E-3</v>
      </c>
      <c r="Y42" s="24">
        <v>1</v>
      </c>
      <c r="Z42" s="25">
        <f t="shared" si="30"/>
        <v>3.205128205128205E-3</v>
      </c>
      <c r="AA42" s="24">
        <v>1</v>
      </c>
      <c r="AB42" s="25">
        <f t="shared" si="31"/>
        <v>3.205128205128205E-3</v>
      </c>
      <c r="AC42" s="24">
        <v>0</v>
      </c>
      <c r="AD42" s="25">
        <f t="shared" si="32"/>
        <v>0</v>
      </c>
      <c r="AE42" s="24">
        <v>1</v>
      </c>
      <c r="AF42" s="25">
        <f t="shared" si="33"/>
        <v>3.205128205128205E-3</v>
      </c>
      <c r="AG42" s="24">
        <v>309</v>
      </c>
      <c r="AH42" s="25">
        <f t="shared" si="34"/>
        <v>0.99038461538461542</v>
      </c>
      <c r="AI42" s="24">
        <v>3</v>
      </c>
      <c r="AJ42" s="25">
        <f t="shared" si="35"/>
        <v>9.6153846153846159E-3</v>
      </c>
      <c r="AK42" s="24">
        <v>312</v>
      </c>
      <c r="AL42" s="25">
        <f t="shared" si="36"/>
        <v>1</v>
      </c>
      <c r="AM42" s="22">
        <v>536</v>
      </c>
      <c r="AN42" s="23">
        <f t="shared" si="37"/>
        <v>0.58208955223880599</v>
      </c>
    </row>
    <row r="43" spans="1:40" x14ac:dyDescent="0.15">
      <c r="A43" s="20">
        <v>9</v>
      </c>
      <c r="B43" s="21" t="s">
        <v>49</v>
      </c>
      <c r="C43" s="24">
        <v>11</v>
      </c>
      <c r="D43" s="25">
        <f t="shared" si="19"/>
        <v>3.7414965986394558E-2</v>
      </c>
      <c r="E43" s="24">
        <v>88</v>
      </c>
      <c r="F43" s="25">
        <f t="shared" si="20"/>
        <v>0.29931972789115646</v>
      </c>
      <c r="G43" s="24">
        <v>0</v>
      </c>
      <c r="H43" s="25">
        <f t="shared" si="21"/>
        <v>0</v>
      </c>
      <c r="I43" s="24">
        <v>5</v>
      </c>
      <c r="J43" s="25">
        <f t="shared" si="22"/>
        <v>1.7006802721088437E-2</v>
      </c>
      <c r="K43" s="24">
        <v>17</v>
      </c>
      <c r="L43" s="25">
        <f t="shared" si="23"/>
        <v>5.7823129251700682E-2</v>
      </c>
      <c r="M43" s="24">
        <v>35</v>
      </c>
      <c r="N43" s="25">
        <f t="shared" si="24"/>
        <v>0.11904761904761904</v>
      </c>
      <c r="O43" s="24">
        <v>117</v>
      </c>
      <c r="P43" s="25">
        <f t="shared" si="25"/>
        <v>0.39795918367346939</v>
      </c>
      <c r="Q43" s="24">
        <v>3</v>
      </c>
      <c r="R43" s="25">
        <f t="shared" si="26"/>
        <v>1.020408163265306E-2</v>
      </c>
      <c r="S43" s="24">
        <v>6</v>
      </c>
      <c r="T43" s="25">
        <f t="shared" si="27"/>
        <v>2.0408163265306121E-2</v>
      </c>
      <c r="U43" s="24">
        <v>2</v>
      </c>
      <c r="V43" s="25">
        <f t="shared" si="28"/>
        <v>6.8027210884353739E-3</v>
      </c>
      <c r="W43" s="24">
        <v>1</v>
      </c>
      <c r="X43" s="25">
        <f t="shared" si="29"/>
        <v>3.4013605442176869E-3</v>
      </c>
      <c r="Y43" s="24">
        <v>0</v>
      </c>
      <c r="Z43" s="25">
        <f t="shared" si="30"/>
        <v>0</v>
      </c>
      <c r="AA43" s="24">
        <v>0</v>
      </c>
      <c r="AB43" s="25">
        <f t="shared" si="31"/>
        <v>0</v>
      </c>
      <c r="AC43" s="24">
        <v>0</v>
      </c>
      <c r="AD43" s="25">
        <f t="shared" si="32"/>
        <v>0</v>
      </c>
      <c r="AE43" s="24">
        <v>1</v>
      </c>
      <c r="AF43" s="25">
        <f t="shared" si="33"/>
        <v>3.4013605442176869E-3</v>
      </c>
      <c r="AG43" s="24">
        <v>286</v>
      </c>
      <c r="AH43" s="25">
        <f t="shared" si="34"/>
        <v>0.97278911564625847</v>
      </c>
      <c r="AI43" s="24">
        <v>8</v>
      </c>
      <c r="AJ43" s="25">
        <f t="shared" si="35"/>
        <v>2.7210884353741496E-2</v>
      </c>
      <c r="AK43" s="24">
        <v>294</v>
      </c>
      <c r="AL43" s="25">
        <f t="shared" si="36"/>
        <v>1</v>
      </c>
      <c r="AM43" s="22">
        <v>536</v>
      </c>
      <c r="AN43" s="23">
        <f t="shared" si="37"/>
        <v>0.54850746268656714</v>
      </c>
    </row>
    <row r="44" spans="1:40" x14ac:dyDescent="0.15">
      <c r="A44" s="20">
        <v>9</v>
      </c>
      <c r="B44" s="21" t="s">
        <v>50</v>
      </c>
      <c r="C44" s="24">
        <v>14</v>
      </c>
      <c r="D44" s="25">
        <f t="shared" si="19"/>
        <v>4.7138047138047139E-2</v>
      </c>
      <c r="E44" s="24">
        <v>74</v>
      </c>
      <c r="F44" s="25">
        <f t="shared" si="20"/>
        <v>0.24915824915824916</v>
      </c>
      <c r="G44" s="24">
        <v>2</v>
      </c>
      <c r="H44" s="25">
        <f t="shared" si="21"/>
        <v>6.7340067340067337E-3</v>
      </c>
      <c r="I44" s="24">
        <v>6</v>
      </c>
      <c r="J44" s="25">
        <f t="shared" si="22"/>
        <v>2.0202020202020204E-2</v>
      </c>
      <c r="K44" s="24">
        <v>19</v>
      </c>
      <c r="L44" s="25">
        <f t="shared" si="23"/>
        <v>6.3973063973063973E-2</v>
      </c>
      <c r="M44" s="24">
        <v>34</v>
      </c>
      <c r="N44" s="25">
        <f t="shared" si="24"/>
        <v>0.11447811447811448</v>
      </c>
      <c r="O44" s="24">
        <v>132</v>
      </c>
      <c r="P44" s="25">
        <f t="shared" si="25"/>
        <v>0.44444444444444442</v>
      </c>
      <c r="Q44" s="24">
        <v>4</v>
      </c>
      <c r="R44" s="25">
        <f t="shared" si="26"/>
        <v>1.3468013468013467E-2</v>
      </c>
      <c r="S44" s="24">
        <v>3</v>
      </c>
      <c r="T44" s="25">
        <f t="shared" si="27"/>
        <v>1.0101010101010102E-2</v>
      </c>
      <c r="U44" s="24">
        <v>0</v>
      </c>
      <c r="V44" s="25">
        <f t="shared" si="28"/>
        <v>0</v>
      </c>
      <c r="W44" s="24">
        <v>4</v>
      </c>
      <c r="X44" s="25">
        <f t="shared" si="29"/>
        <v>1.3468013468013467E-2</v>
      </c>
      <c r="Y44" s="24">
        <v>0</v>
      </c>
      <c r="Z44" s="25">
        <f t="shared" si="30"/>
        <v>0</v>
      </c>
      <c r="AA44" s="24">
        <v>0</v>
      </c>
      <c r="AB44" s="25">
        <f t="shared" si="31"/>
        <v>0</v>
      </c>
      <c r="AC44" s="24">
        <v>0</v>
      </c>
      <c r="AD44" s="25">
        <f t="shared" si="32"/>
        <v>0</v>
      </c>
      <c r="AE44" s="24">
        <v>0</v>
      </c>
      <c r="AF44" s="25">
        <f t="shared" si="33"/>
        <v>0</v>
      </c>
      <c r="AG44" s="24">
        <v>292</v>
      </c>
      <c r="AH44" s="25">
        <f t="shared" si="34"/>
        <v>0.98316498316498313</v>
      </c>
      <c r="AI44" s="24">
        <v>5</v>
      </c>
      <c r="AJ44" s="25">
        <f t="shared" si="35"/>
        <v>1.6835016835016835E-2</v>
      </c>
      <c r="AK44" s="24">
        <v>297</v>
      </c>
      <c r="AL44" s="25">
        <f t="shared" si="36"/>
        <v>1</v>
      </c>
      <c r="AM44" s="22">
        <v>535</v>
      </c>
      <c r="AN44" s="23">
        <f t="shared" si="37"/>
        <v>0.55514018691588785</v>
      </c>
    </row>
    <row r="45" spans="1:40" x14ac:dyDescent="0.15">
      <c r="A45" s="20">
        <v>9</v>
      </c>
      <c r="B45" s="21" t="s">
        <v>51</v>
      </c>
      <c r="C45" s="24">
        <v>9</v>
      </c>
      <c r="D45" s="25">
        <f t="shared" si="19"/>
        <v>3.7656903765690378E-2</v>
      </c>
      <c r="E45" s="24">
        <v>73</v>
      </c>
      <c r="F45" s="25">
        <f t="shared" si="20"/>
        <v>0.30543933054393307</v>
      </c>
      <c r="G45" s="24">
        <v>0</v>
      </c>
      <c r="H45" s="25">
        <f t="shared" si="21"/>
        <v>0</v>
      </c>
      <c r="I45" s="24">
        <v>2</v>
      </c>
      <c r="J45" s="25">
        <f t="shared" si="22"/>
        <v>8.368200836820083E-3</v>
      </c>
      <c r="K45" s="24">
        <v>13</v>
      </c>
      <c r="L45" s="25">
        <f t="shared" si="23"/>
        <v>5.4393305439330547E-2</v>
      </c>
      <c r="M45" s="24">
        <v>21</v>
      </c>
      <c r="N45" s="25">
        <f t="shared" si="24"/>
        <v>8.7866108786610872E-2</v>
      </c>
      <c r="O45" s="24">
        <v>100</v>
      </c>
      <c r="P45" s="25">
        <f t="shared" si="25"/>
        <v>0.41841004184100417</v>
      </c>
      <c r="Q45" s="24">
        <v>1</v>
      </c>
      <c r="R45" s="25">
        <f t="shared" si="26"/>
        <v>4.1841004184100415E-3</v>
      </c>
      <c r="S45" s="24">
        <v>3</v>
      </c>
      <c r="T45" s="25">
        <f t="shared" si="27"/>
        <v>1.2552301255230125E-2</v>
      </c>
      <c r="U45" s="24">
        <v>2</v>
      </c>
      <c r="V45" s="25">
        <f t="shared" si="28"/>
        <v>8.368200836820083E-3</v>
      </c>
      <c r="W45" s="24">
        <v>4</v>
      </c>
      <c r="X45" s="25">
        <f t="shared" si="29"/>
        <v>1.6736401673640166E-2</v>
      </c>
      <c r="Y45" s="24">
        <v>2</v>
      </c>
      <c r="Z45" s="25">
        <f t="shared" si="30"/>
        <v>8.368200836820083E-3</v>
      </c>
      <c r="AA45" s="24">
        <v>1</v>
      </c>
      <c r="AB45" s="25">
        <f t="shared" si="31"/>
        <v>4.1841004184100415E-3</v>
      </c>
      <c r="AC45" s="24">
        <v>0</v>
      </c>
      <c r="AD45" s="25">
        <f t="shared" si="32"/>
        <v>0</v>
      </c>
      <c r="AE45" s="24">
        <v>0</v>
      </c>
      <c r="AF45" s="25">
        <f t="shared" si="33"/>
        <v>0</v>
      </c>
      <c r="AG45" s="24">
        <v>231</v>
      </c>
      <c r="AH45" s="25">
        <f t="shared" si="34"/>
        <v>0.96652719665271969</v>
      </c>
      <c r="AI45" s="24">
        <v>8</v>
      </c>
      <c r="AJ45" s="25">
        <f t="shared" si="35"/>
        <v>3.3472803347280332E-2</v>
      </c>
      <c r="AK45" s="24">
        <v>239</v>
      </c>
      <c r="AL45" s="25">
        <f t="shared" si="36"/>
        <v>1</v>
      </c>
      <c r="AM45" s="22">
        <v>389</v>
      </c>
      <c r="AN45" s="23">
        <f t="shared" si="37"/>
        <v>0.61439588688946012</v>
      </c>
    </row>
    <row r="46" spans="1:40" x14ac:dyDescent="0.15">
      <c r="A46" s="20">
        <v>9</v>
      </c>
      <c r="B46" s="21" t="s">
        <v>52</v>
      </c>
      <c r="C46" s="24">
        <v>11</v>
      </c>
      <c r="D46" s="25">
        <f t="shared" si="19"/>
        <v>4.8888888888888891E-2</v>
      </c>
      <c r="E46" s="24">
        <v>51</v>
      </c>
      <c r="F46" s="25">
        <f t="shared" si="20"/>
        <v>0.22666666666666666</v>
      </c>
      <c r="G46" s="24">
        <v>2</v>
      </c>
      <c r="H46" s="25">
        <f t="shared" si="21"/>
        <v>8.8888888888888889E-3</v>
      </c>
      <c r="I46" s="24">
        <v>2</v>
      </c>
      <c r="J46" s="25">
        <f t="shared" si="22"/>
        <v>8.8888888888888889E-3</v>
      </c>
      <c r="K46" s="24">
        <v>12</v>
      </c>
      <c r="L46" s="25">
        <f t="shared" si="23"/>
        <v>5.3333333333333337E-2</v>
      </c>
      <c r="M46" s="24">
        <v>24</v>
      </c>
      <c r="N46" s="25">
        <f t="shared" si="24"/>
        <v>0.10666666666666667</v>
      </c>
      <c r="O46" s="24">
        <v>107</v>
      </c>
      <c r="P46" s="25">
        <f t="shared" si="25"/>
        <v>0.47555555555555556</v>
      </c>
      <c r="Q46" s="24">
        <v>2</v>
      </c>
      <c r="R46" s="25">
        <f t="shared" si="26"/>
        <v>8.8888888888888889E-3</v>
      </c>
      <c r="S46" s="24">
        <v>2</v>
      </c>
      <c r="T46" s="25">
        <f t="shared" si="27"/>
        <v>8.8888888888888889E-3</v>
      </c>
      <c r="U46" s="24">
        <v>0</v>
      </c>
      <c r="V46" s="25">
        <f t="shared" si="28"/>
        <v>0</v>
      </c>
      <c r="W46" s="24">
        <v>1</v>
      </c>
      <c r="X46" s="25">
        <f t="shared" si="29"/>
        <v>4.4444444444444444E-3</v>
      </c>
      <c r="Y46" s="24">
        <v>1</v>
      </c>
      <c r="Z46" s="25">
        <f t="shared" si="30"/>
        <v>4.4444444444444444E-3</v>
      </c>
      <c r="AA46" s="24">
        <v>0</v>
      </c>
      <c r="AB46" s="25">
        <f t="shared" si="31"/>
        <v>0</v>
      </c>
      <c r="AC46" s="24">
        <v>0</v>
      </c>
      <c r="AD46" s="25">
        <f t="shared" si="32"/>
        <v>0</v>
      </c>
      <c r="AE46" s="24">
        <v>0</v>
      </c>
      <c r="AF46" s="25">
        <f t="shared" si="33"/>
        <v>0</v>
      </c>
      <c r="AG46" s="24">
        <v>215</v>
      </c>
      <c r="AH46" s="25">
        <f t="shared" si="34"/>
        <v>0.9555555555555556</v>
      </c>
      <c r="AI46" s="24">
        <v>10</v>
      </c>
      <c r="AJ46" s="25">
        <f t="shared" si="35"/>
        <v>4.4444444444444446E-2</v>
      </c>
      <c r="AK46" s="24">
        <v>225</v>
      </c>
      <c r="AL46" s="25">
        <f t="shared" si="36"/>
        <v>1</v>
      </c>
      <c r="AM46" s="22">
        <v>388</v>
      </c>
      <c r="AN46" s="23">
        <f t="shared" si="37"/>
        <v>0.57989690721649489</v>
      </c>
    </row>
    <row r="47" spans="1:40" x14ac:dyDescent="0.15">
      <c r="A47" s="20">
        <v>9</v>
      </c>
      <c r="B47" s="21" t="s">
        <v>53</v>
      </c>
      <c r="C47" s="24">
        <v>19</v>
      </c>
      <c r="D47" s="25">
        <f t="shared" si="19"/>
        <v>7.5098814229249009E-2</v>
      </c>
      <c r="E47" s="24">
        <v>55</v>
      </c>
      <c r="F47" s="25">
        <f t="shared" si="20"/>
        <v>0.21739130434782608</v>
      </c>
      <c r="G47" s="24">
        <v>1</v>
      </c>
      <c r="H47" s="25">
        <f t="shared" si="21"/>
        <v>3.952569169960474E-3</v>
      </c>
      <c r="I47" s="24">
        <v>5</v>
      </c>
      <c r="J47" s="25">
        <f t="shared" si="22"/>
        <v>1.9762845849802372E-2</v>
      </c>
      <c r="K47" s="24">
        <v>21</v>
      </c>
      <c r="L47" s="25">
        <f t="shared" si="23"/>
        <v>8.3003952569169967E-2</v>
      </c>
      <c r="M47" s="24">
        <v>24</v>
      </c>
      <c r="N47" s="25">
        <f t="shared" si="24"/>
        <v>9.4861660079051377E-2</v>
      </c>
      <c r="O47" s="24">
        <v>112</v>
      </c>
      <c r="P47" s="25">
        <f t="shared" si="25"/>
        <v>0.44268774703557312</v>
      </c>
      <c r="Q47" s="24">
        <v>2</v>
      </c>
      <c r="R47" s="25">
        <f t="shared" si="26"/>
        <v>7.9051383399209481E-3</v>
      </c>
      <c r="S47" s="24">
        <v>2</v>
      </c>
      <c r="T47" s="25">
        <f t="shared" si="27"/>
        <v>7.9051383399209481E-3</v>
      </c>
      <c r="U47" s="24">
        <v>3</v>
      </c>
      <c r="V47" s="25">
        <f t="shared" si="28"/>
        <v>1.1857707509881422E-2</v>
      </c>
      <c r="W47" s="24">
        <v>3</v>
      </c>
      <c r="X47" s="25">
        <f t="shared" si="29"/>
        <v>1.1857707509881422E-2</v>
      </c>
      <c r="Y47" s="24">
        <v>0</v>
      </c>
      <c r="Z47" s="25">
        <f t="shared" si="30"/>
        <v>0</v>
      </c>
      <c r="AA47" s="24">
        <v>0</v>
      </c>
      <c r="AB47" s="25">
        <f t="shared" si="31"/>
        <v>0</v>
      </c>
      <c r="AC47" s="24">
        <v>0</v>
      </c>
      <c r="AD47" s="25">
        <f t="shared" si="32"/>
        <v>0</v>
      </c>
      <c r="AE47" s="24">
        <v>0</v>
      </c>
      <c r="AF47" s="25">
        <f t="shared" si="33"/>
        <v>0</v>
      </c>
      <c r="AG47" s="24">
        <v>247</v>
      </c>
      <c r="AH47" s="25">
        <f t="shared" si="34"/>
        <v>0.97628458498023718</v>
      </c>
      <c r="AI47" s="24">
        <v>6</v>
      </c>
      <c r="AJ47" s="25">
        <f t="shared" si="35"/>
        <v>2.3715415019762844E-2</v>
      </c>
      <c r="AK47" s="24">
        <v>253</v>
      </c>
      <c r="AL47" s="25">
        <f t="shared" si="36"/>
        <v>1</v>
      </c>
      <c r="AM47" s="22">
        <v>448</v>
      </c>
      <c r="AN47" s="23">
        <f t="shared" si="37"/>
        <v>0.5647321428571429</v>
      </c>
    </row>
    <row r="48" spans="1:40" x14ac:dyDescent="0.15">
      <c r="A48" s="20">
        <v>9</v>
      </c>
      <c r="B48" s="21" t="s">
        <v>54</v>
      </c>
      <c r="C48" s="24">
        <v>19</v>
      </c>
      <c r="D48" s="25">
        <f t="shared" si="19"/>
        <v>7.1969696969696975E-2</v>
      </c>
      <c r="E48" s="24">
        <v>46</v>
      </c>
      <c r="F48" s="25">
        <f t="shared" si="20"/>
        <v>0.17424242424242425</v>
      </c>
      <c r="G48" s="24">
        <v>0</v>
      </c>
      <c r="H48" s="25">
        <f t="shared" si="21"/>
        <v>0</v>
      </c>
      <c r="I48" s="24">
        <v>4</v>
      </c>
      <c r="J48" s="25">
        <f t="shared" si="22"/>
        <v>1.5151515151515152E-2</v>
      </c>
      <c r="K48" s="24">
        <v>24</v>
      </c>
      <c r="L48" s="25">
        <f t="shared" si="23"/>
        <v>9.0909090909090912E-2</v>
      </c>
      <c r="M48" s="24">
        <v>27</v>
      </c>
      <c r="N48" s="25">
        <f t="shared" si="24"/>
        <v>0.10227272727272728</v>
      </c>
      <c r="O48" s="24">
        <v>123</v>
      </c>
      <c r="P48" s="25">
        <f t="shared" si="25"/>
        <v>0.46590909090909088</v>
      </c>
      <c r="Q48" s="24">
        <v>5</v>
      </c>
      <c r="R48" s="25">
        <f t="shared" si="26"/>
        <v>1.893939393939394E-2</v>
      </c>
      <c r="S48" s="24">
        <v>0</v>
      </c>
      <c r="T48" s="25">
        <f t="shared" si="27"/>
        <v>0</v>
      </c>
      <c r="U48" s="24">
        <v>2</v>
      </c>
      <c r="V48" s="25">
        <f t="shared" si="28"/>
        <v>7.575757575757576E-3</v>
      </c>
      <c r="W48" s="24">
        <v>5</v>
      </c>
      <c r="X48" s="25">
        <f t="shared" si="29"/>
        <v>1.893939393939394E-2</v>
      </c>
      <c r="Y48" s="24">
        <v>3</v>
      </c>
      <c r="Z48" s="25">
        <f t="shared" si="30"/>
        <v>1.1363636363636364E-2</v>
      </c>
      <c r="AA48" s="24">
        <v>0</v>
      </c>
      <c r="AB48" s="25">
        <f t="shared" si="31"/>
        <v>0</v>
      </c>
      <c r="AC48" s="24">
        <v>0</v>
      </c>
      <c r="AD48" s="25">
        <f t="shared" si="32"/>
        <v>0</v>
      </c>
      <c r="AE48" s="24">
        <v>0</v>
      </c>
      <c r="AF48" s="25">
        <f t="shared" si="33"/>
        <v>0</v>
      </c>
      <c r="AG48" s="24">
        <v>258</v>
      </c>
      <c r="AH48" s="25">
        <f t="shared" si="34"/>
        <v>0.97727272727272729</v>
      </c>
      <c r="AI48" s="24">
        <v>6</v>
      </c>
      <c r="AJ48" s="25">
        <f t="shared" si="35"/>
        <v>2.2727272727272728E-2</v>
      </c>
      <c r="AK48" s="24">
        <v>264</v>
      </c>
      <c r="AL48" s="25">
        <f t="shared" si="36"/>
        <v>1</v>
      </c>
      <c r="AM48" s="22">
        <v>448</v>
      </c>
      <c r="AN48" s="23">
        <f t="shared" si="37"/>
        <v>0.5892857142857143</v>
      </c>
    </row>
    <row r="49" spans="1:40" x14ac:dyDescent="0.15">
      <c r="A49" s="20">
        <v>9</v>
      </c>
      <c r="B49" s="21" t="s">
        <v>55</v>
      </c>
      <c r="C49" s="24">
        <v>18</v>
      </c>
      <c r="D49" s="25">
        <f t="shared" si="19"/>
        <v>4.6632124352331605E-2</v>
      </c>
      <c r="E49" s="24">
        <v>79</v>
      </c>
      <c r="F49" s="25">
        <f t="shared" si="20"/>
        <v>0.20466321243523317</v>
      </c>
      <c r="G49" s="24">
        <v>7</v>
      </c>
      <c r="H49" s="25">
        <f t="shared" si="21"/>
        <v>1.8134715025906734E-2</v>
      </c>
      <c r="I49" s="24">
        <v>3</v>
      </c>
      <c r="J49" s="25">
        <f t="shared" si="22"/>
        <v>7.7720207253886009E-3</v>
      </c>
      <c r="K49" s="24">
        <v>32</v>
      </c>
      <c r="L49" s="25">
        <f t="shared" si="23"/>
        <v>8.2901554404145081E-2</v>
      </c>
      <c r="M49" s="24">
        <v>50</v>
      </c>
      <c r="N49" s="25">
        <f t="shared" si="24"/>
        <v>0.12953367875647667</v>
      </c>
      <c r="O49" s="24">
        <v>184</v>
      </c>
      <c r="P49" s="25">
        <f t="shared" si="25"/>
        <v>0.47668393782383417</v>
      </c>
      <c r="Q49" s="24">
        <v>0</v>
      </c>
      <c r="R49" s="25">
        <f t="shared" si="26"/>
        <v>0</v>
      </c>
      <c r="S49" s="24">
        <v>0</v>
      </c>
      <c r="T49" s="25">
        <f t="shared" si="27"/>
        <v>0</v>
      </c>
      <c r="U49" s="24">
        <v>3</v>
      </c>
      <c r="V49" s="25">
        <f t="shared" si="28"/>
        <v>7.7720207253886009E-3</v>
      </c>
      <c r="W49" s="24">
        <v>3</v>
      </c>
      <c r="X49" s="25">
        <f t="shared" si="29"/>
        <v>7.7720207253886009E-3</v>
      </c>
      <c r="Y49" s="24">
        <v>1</v>
      </c>
      <c r="Z49" s="25">
        <f t="shared" si="30"/>
        <v>2.5906735751295338E-3</v>
      </c>
      <c r="AA49" s="24">
        <v>0</v>
      </c>
      <c r="AB49" s="25">
        <f t="shared" si="31"/>
        <v>0</v>
      </c>
      <c r="AC49" s="24">
        <v>0</v>
      </c>
      <c r="AD49" s="25">
        <f t="shared" si="32"/>
        <v>0</v>
      </c>
      <c r="AE49" s="24">
        <v>0</v>
      </c>
      <c r="AF49" s="25">
        <f t="shared" si="33"/>
        <v>0</v>
      </c>
      <c r="AG49" s="24">
        <v>380</v>
      </c>
      <c r="AH49" s="25">
        <f t="shared" si="34"/>
        <v>0.98445595854922274</v>
      </c>
      <c r="AI49" s="24">
        <v>6</v>
      </c>
      <c r="AJ49" s="25">
        <f t="shared" si="35"/>
        <v>1.5544041450777202E-2</v>
      </c>
      <c r="AK49" s="24">
        <v>386</v>
      </c>
      <c r="AL49" s="25">
        <f t="shared" si="36"/>
        <v>1</v>
      </c>
      <c r="AM49" s="22">
        <v>633</v>
      </c>
      <c r="AN49" s="23">
        <f t="shared" si="37"/>
        <v>0.60979462875197477</v>
      </c>
    </row>
    <row r="50" spans="1:40" x14ac:dyDescent="0.15">
      <c r="A50" s="20">
        <v>9</v>
      </c>
      <c r="B50" s="21" t="s">
        <v>56</v>
      </c>
      <c r="C50" s="24">
        <v>16</v>
      </c>
      <c r="D50" s="25">
        <f t="shared" si="19"/>
        <v>4.4444444444444446E-2</v>
      </c>
      <c r="E50" s="24">
        <v>79</v>
      </c>
      <c r="F50" s="25">
        <f t="shared" si="20"/>
        <v>0.21944444444444444</v>
      </c>
      <c r="G50" s="24">
        <v>4</v>
      </c>
      <c r="H50" s="25">
        <f t="shared" si="21"/>
        <v>1.1111111111111112E-2</v>
      </c>
      <c r="I50" s="24">
        <v>3</v>
      </c>
      <c r="J50" s="25">
        <f t="shared" si="22"/>
        <v>8.3333333333333332E-3</v>
      </c>
      <c r="K50" s="24">
        <v>18</v>
      </c>
      <c r="L50" s="25">
        <f t="shared" si="23"/>
        <v>0.05</v>
      </c>
      <c r="M50" s="24">
        <v>41</v>
      </c>
      <c r="N50" s="25">
        <f t="shared" si="24"/>
        <v>0.11388888888888889</v>
      </c>
      <c r="O50" s="24">
        <v>173</v>
      </c>
      <c r="P50" s="25">
        <f t="shared" si="25"/>
        <v>0.48055555555555557</v>
      </c>
      <c r="Q50" s="24">
        <v>3</v>
      </c>
      <c r="R50" s="25">
        <f t="shared" si="26"/>
        <v>8.3333333333333332E-3</v>
      </c>
      <c r="S50" s="24">
        <v>5</v>
      </c>
      <c r="T50" s="25">
        <f t="shared" si="27"/>
        <v>1.3888888888888888E-2</v>
      </c>
      <c r="U50" s="24">
        <v>2</v>
      </c>
      <c r="V50" s="25">
        <f t="shared" si="28"/>
        <v>5.5555555555555558E-3</v>
      </c>
      <c r="W50" s="24">
        <v>1</v>
      </c>
      <c r="X50" s="25">
        <f t="shared" si="29"/>
        <v>2.7777777777777779E-3</v>
      </c>
      <c r="Y50" s="24">
        <v>1</v>
      </c>
      <c r="Z50" s="25">
        <f t="shared" si="30"/>
        <v>2.7777777777777779E-3</v>
      </c>
      <c r="AA50" s="24">
        <v>0</v>
      </c>
      <c r="AB50" s="25">
        <f t="shared" si="31"/>
        <v>0</v>
      </c>
      <c r="AC50" s="24">
        <v>0</v>
      </c>
      <c r="AD50" s="25">
        <f t="shared" si="32"/>
        <v>0</v>
      </c>
      <c r="AE50" s="24">
        <v>0</v>
      </c>
      <c r="AF50" s="25">
        <f t="shared" si="33"/>
        <v>0</v>
      </c>
      <c r="AG50" s="24">
        <v>346</v>
      </c>
      <c r="AH50" s="25">
        <f t="shared" si="34"/>
        <v>0.96111111111111114</v>
      </c>
      <c r="AI50" s="24">
        <v>14</v>
      </c>
      <c r="AJ50" s="25">
        <f t="shared" si="35"/>
        <v>3.888888888888889E-2</v>
      </c>
      <c r="AK50" s="24">
        <v>360</v>
      </c>
      <c r="AL50" s="25">
        <f t="shared" si="36"/>
        <v>1</v>
      </c>
      <c r="AM50" s="22">
        <v>633</v>
      </c>
      <c r="AN50" s="23">
        <f t="shared" si="37"/>
        <v>0.56872037914691942</v>
      </c>
    </row>
    <row r="51" spans="1:40" x14ac:dyDescent="0.15">
      <c r="A51" s="20">
        <v>9</v>
      </c>
      <c r="B51" s="21" t="s">
        <v>57</v>
      </c>
      <c r="C51" s="24">
        <v>19</v>
      </c>
      <c r="D51" s="25">
        <f t="shared" si="19"/>
        <v>6.4189189189189186E-2</v>
      </c>
      <c r="E51" s="24">
        <v>61</v>
      </c>
      <c r="F51" s="25">
        <f t="shared" si="20"/>
        <v>0.20608108108108109</v>
      </c>
      <c r="G51" s="24">
        <v>1</v>
      </c>
      <c r="H51" s="25">
        <f t="shared" si="21"/>
        <v>3.3783783783783786E-3</v>
      </c>
      <c r="I51" s="24">
        <v>20</v>
      </c>
      <c r="J51" s="25">
        <f t="shared" si="22"/>
        <v>6.7567567567567571E-2</v>
      </c>
      <c r="K51" s="24">
        <v>23</v>
      </c>
      <c r="L51" s="25">
        <f t="shared" si="23"/>
        <v>7.77027027027027E-2</v>
      </c>
      <c r="M51" s="24">
        <v>27</v>
      </c>
      <c r="N51" s="25">
        <f t="shared" si="24"/>
        <v>9.1216216216216214E-2</v>
      </c>
      <c r="O51" s="24">
        <v>128</v>
      </c>
      <c r="P51" s="25">
        <f t="shared" si="25"/>
        <v>0.43243243243243246</v>
      </c>
      <c r="Q51" s="24">
        <v>2</v>
      </c>
      <c r="R51" s="25">
        <f t="shared" si="26"/>
        <v>6.7567567567567571E-3</v>
      </c>
      <c r="S51" s="24">
        <v>1</v>
      </c>
      <c r="T51" s="25">
        <f t="shared" si="27"/>
        <v>3.3783783783783786E-3</v>
      </c>
      <c r="U51" s="24">
        <v>0</v>
      </c>
      <c r="V51" s="25">
        <f t="shared" si="28"/>
        <v>0</v>
      </c>
      <c r="W51" s="24">
        <v>5</v>
      </c>
      <c r="X51" s="25">
        <f t="shared" si="29"/>
        <v>1.6891891891891893E-2</v>
      </c>
      <c r="Y51" s="24">
        <v>0</v>
      </c>
      <c r="Z51" s="25">
        <f t="shared" si="30"/>
        <v>0</v>
      </c>
      <c r="AA51" s="24">
        <v>0</v>
      </c>
      <c r="AB51" s="25">
        <f t="shared" si="31"/>
        <v>0</v>
      </c>
      <c r="AC51" s="24">
        <v>0</v>
      </c>
      <c r="AD51" s="25">
        <f t="shared" si="32"/>
        <v>0</v>
      </c>
      <c r="AE51" s="24">
        <v>0</v>
      </c>
      <c r="AF51" s="25">
        <f t="shared" si="33"/>
        <v>0</v>
      </c>
      <c r="AG51" s="24">
        <v>287</v>
      </c>
      <c r="AH51" s="25">
        <f t="shared" si="34"/>
        <v>0.96959459459459463</v>
      </c>
      <c r="AI51" s="24">
        <v>9</v>
      </c>
      <c r="AJ51" s="25">
        <f t="shared" si="35"/>
        <v>3.0405405405405407E-2</v>
      </c>
      <c r="AK51" s="24">
        <v>296</v>
      </c>
      <c r="AL51" s="25">
        <f t="shared" si="36"/>
        <v>1</v>
      </c>
      <c r="AM51" s="22">
        <v>589</v>
      </c>
      <c r="AN51" s="23">
        <f t="shared" si="37"/>
        <v>0.50254668930390489</v>
      </c>
    </row>
    <row r="52" spans="1:40" x14ac:dyDescent="0.15">
      <c r="A52" s="20">
        <v>9</v>
      </c>
      <c r="B52" s="21" t="s">
        <v>58</v>
      </c>
      <c r="C52" s="24">
        <v>29</v>
      </c>
      <c r="D52" s="25">
        <f t="shared" si="19"/>
        <v>9.0909090909090912E-2</v>
      </c>
      <c r="E52" s="24">
        <v>63</v>
      </c>
      <c r="F52" s="25">
        <f t="shared" si="20"/>
        <v>0.19749216300940439</v>
      </c>
      <c r="G52" s="24">
        <v>4</v>
      </c>
      <c r="H52" s="25">
        <f t="shared" si="21"/>
        <v>1.2539184952978056E-2</v>
      </c>
      <c r="I52" s="24">
        <v>9</v>
      </c>
      <c r="J52" s="25">
        <f t="shared" si="22"/>
        <v>2.8213166144200628E-2</v>
      </c>
      <c r="K52" s="24">
        <v>22</v>
      </c>
      <c r="L52" s="25">
        <f t="shared" si="23"/>
        <v>6.8965517241379309E-2</v>
      </c>
      <c r="M52" s="24">
        <v>26</v>
      </c>
      <c r="N52" s="25">
        <f t="shared" si="24"/>
        <v>8.1504702194357362E-2</v>
      </c>
      <c r="O52" s="24">
        <v>156</v>
      </c>
      <c r="P52" s="25">
        <f t="shared" si="25"/>
        <v>0.4890282131661442</v>
      </c>
      <c r="Q52" s="24">
        <v>1</v>
      </c>
      <c r="R52" s="25">
        <f t="shared" si="26"/>
        <v>3.134796238244514E-3</v>
      </c>
      <c r="S52" s="24">
        <v>3</v>
      </c>
      <c r="T52" s="25">
        <f t="shared" si="27"/>
        <v>9.4043887147335428E-3</v>
      </c>
      <c r="U52" s="24">
        <v>0</v>
      </c>
      <c r="V52" s="25">
        <f t="shared" si="28"/>
        <v>0</v>
      </c>
      <c r="W52" s="24">
        <v>1</v>
      </c>
      <c r="X52" s="25">
        <f t="shared" si="29"/>
        <v>3.134796238244514E-3</v>
      </c>
      <c r="Y52" s="24">
        <v>0</v>
      </c>
      <c r="Z52" s="25">
        <f t="shared" si="30"/>
        <v>0</v>
      </c>
      <c r="AA52" s="24">
        <v>0</v>
      </c>
      <c r="AB52" s="25">
        <f t="shared" si="31"/>
        <v>0</v>
      </c>
      <c r="AC52" s="24">
        <v>0</v>
      </c>
      <c r="AD52" s="25">
        <f t="shared" si="32"/>
        <v>0</v>
      </c>
      <c r="AE52" s="24">
        <v>0</v>
      </c>
      <c r="AF52" s="25">
        <f t="shared" si="33"/>
        <v>0</v>
      </c>
      <c r="AG52" s="24">
        <v>314</v>
      </c>
      <c r="AH52" s="25">
        <f t="shared" si="34"/>
        <v>0.98432601880877746</v>
      </c>
      <c r="AI52" s="24">
        <v>5</v>
      </c>
      <c r="AJ52" s="25">
        <f t="shared" si="35"/>
        <v>1.5673981191222569E-2</v>
      </c>
      <c r="AK52" s="24">
        <v>319</v>
      </c>
      <c r="AL52" s="25">
        <f t="shared" si="36"/>
        <v>1</v>
      </c>
      <c r="AM52" s="22">
        <v>588</v>
      </c>
      <c r="AN52" s="23">
        <f t="shared" si="37"/>
        <v>0.54251700680272108</v>
      </c>
    </row>
    <row r="53" spans="1:40" x14ac:dyDescent="0.15">
      <c r="A53" s="20">
        <v>9</v>
      </c>
      <c r="B53" s="21" t="s">
        <v>59</v>
      </c>
      <c r="C53" s="24">
        <v>0</v>
      </c>
      <c r="D53" s="25">
        <f t="shared" si="19"/>
        <v>0</v>
      </c>
      <c r="E53" s="24">
        <v>4</v>
      </c>
      <c r="F53" s="25">
        <f t="shared" si="20"/>
        <v>0.4</v>
      </c>
      <c r="G53" s="24">
        <v>0</v>
      </c>
      <c r="H53" s="25">
        <f t="shared" si="21"/>
        <v>0</v>
      </c>
      <c r="I53" s="24">
        <v>0</v>
      </c>
      <c r="J53" s="25">
        <f t="shared" si="22"/>
        <v>0</v>
      </c>
      <c r="K53" s="24">
        <v>0</v>
      </c>
      <c r="L53" s="25">
        <f t="shared" si="23"/>
        <v>0</v>
      </c>
      <c r="M53" s="24">
        <v>0</v>
      </c>
      <c r="N53" s="25">
        <f t="shared" si="24"/>
        <v>0</v>
      </c>
      <c r="O53" s="24">
        <v>6</v>
      </c>
      <c r="P53" s="25">
        <f t="shared" si="25"/>
        <v>0.6</v>
      </c>
      <c r="Q53" s="24">
        <v>0</v>
      </c>
      <c r="R53" s="25">
        <f t="shared" si="26"/>
        <v>0</v>
      </c>
      <c r="S53" s="24">
        <v>0</v>
      </c>
      <c r="T53" s="25">
        <f t="shared" si="27"/>
        <v>0</v>
      </c>
      <c r="U53" s="24">
        <v>0</v>
      </c>
      <c r="V53" s="25">
        <f t="shared" si="28"/>
        <v>0</v>
      </c>
      <c r="W53" s="24">
        <v>0</v>
      </c>
      <c r="X53" s="25">
        <f t="shared" si="29"/>
        <v>0</v>
      </c>
      <c r="Y53" s="24">
        <v>0</v>
      </c>
      <c r="Z53" s="25">
        <f t="shared" si="30"/>
        <v>0</v>
      </c>
      <c r="AA53" s="24">
        <v>0</v>
      </c>
      <c r="AB53" s="25">
        <f t="shared" si="31"/>
        <v>0</v>
      </c>
      <c r="AC53" s="24">
        <v>0</v>
      </c>
      <c r="AD53" s="25">
        <f t="shared" si="32"/>
        <v>0</v>
      </c>
      <c r="AE53" s="24">
        <v>0</v>
      </c>
      <c r="AF53" s="25">
        <f t="shared" si="33"/>
        <v>0</v>
      </c>
      <c r="AG53" s="24">
        <v>10</v>
      </c>
      <c r="AH53" s="25">
        <f t="shared" si="34"/>
        <v>1</v>
      </c>
      <c r="AI53" s="24">
        <v>0</v>
      </c>
      <c r="AJ53" s="25">
        <f t="shared" si="35"/>
        <v>0</v>
      </c>
      <c r="AK53" s="24">
        <v>10</v>
      </c>
      <c r="AL53" s="25">
        <f t="shared" si="36"/>
        <v>1</v>
      </c>
      <c r="AM53" s="26"/>
      <c r="AN53" s="27"/>
    </row>
    <row r="54" spans="1:40" x14ac:dyDescent="0.15">
      <c r="A54" s="20">
        <v>9</v>
      </c>
      <c r="B54" s="21" t="s">
        <v>60</v>
      </c>
      <c r="C54" s="24">
        <v>35</v>
      </c>
      <c r="D54" s="25">
        <f t="shared" si="19"/>
        <v>0.11475409836065574</v>
      </c>
      <c r="E54" s="24">
        <v>65</v>
      </c>
      <c r="F54" s="25">
        <f t="shared" si="20"/>
        <v>0.21311475409836064</v>
      </c>
      <c r="G54" s="24">
        <v>2</v>
      </c>
      <c r="H54" s="25">
        <f t="shared" si="21"/>
        <v>6.5573770491803279E-3</v>
      </c>
      <c r="I54" s="24">
        <v>3</v>
      </c>
      <c r="J54" s="25">
        <f t="shared" si="22"/>
        <v>9.8360655737704927E-3</v>
      </c>
      <c r="K54" s="24">
        <v>22</v>
      </c>
      <c r="L54" s="25">
        <f t="shared" si="23"/>
        <v>7.2131147540983612E-2</v>
      </c>
      <c r="M54" s="24">
        <v>24</v>
      </c>
      <c r="N54" s="25">
        <f t="shared" si="24"/>
        <v>7.8688524590163941E-2</v>
      </c>
      <c r="O54" s="24">
        <v>142</v>
      </c>
      <c r="P54" s="25">
        <f t="shared" si="25"/>
        <v>0.46557377049180326</v>
      </c>
      <c r="Q54" s="24">
        <v>3</v>
      </c>
      <c r="R54" s="25">
        <f t="shared" si="26"/>
        <v>9.8360655737704927E-3</v>
      </c>
      <c r="S54" s="24">
        <v>0</v>
      </c>
      <c r="T54" s="25">
        <f t="shared" si="27"/>
        <v>0</v>
      </c>
      <c r="U54" s="24">
        <v>1</v>
      </c>
      <c r="V54" s="25">
        <f t="shared" si="28"/>
        <v>3.2786885245901639E-3</v>
      </c>
      <c r="W54" s="24">
        <v>2</v>
      </c>
      <c r="X54" s="25">
        <f t="shared" si="29"/>
        <v>6.5573770491803279E-3</v>
      </c>
      <c r="Y54" s="24">
        <v>0</v>
      </c>
      <c r="Z54" s="25">
        <f t="shared" si="30"/>
        <v>0</v>
      </c>
      <c r="AA54" s="24">
        <v>0</v>
      </c>
      <c r="AB54" s="25">
        <f t="shared" si="31"/>
        <v>0</v>
      </c>
      <c r="AC54" s="24">
        <v>0</v>
      </c>
      <c r="AD54" s="25">
        <f t="shared" si="32"/>
        <v>0</v>
      </c>
      <c r="AE54" s="24">
        <v>1</v>
      </c>
      <c r="AF54" s="25">
        <f t="shared" si="33"/>
        <v>3.2786885245901639E-3</v>
      </c>
      <c r="AG54" s="24">
        <v>300</v>
      </c>
      <c r="AH54" s="25">
        <f t="shared" si="34"/>
        <v>0.98360655737704916</v>
      </c>
      <c r="AI54" s="24">
        <v>5</v>
      </c>
      <c r="AJ54" s="25">
        <f t="shared" si="35"/>
        <v>1.6393442622950821E-2</v>
      </c>
      <c r="AK54" s="24">
        <v>305</v>
      </c>
      <c r="AL54" s="25">
        <f t="shared" si="36"/>
        <v>1</v>
      </c>
      <c r="AM54" s="22">
        <v>466</v>
      </c>
      <c r="AN54" s="23">
        <f t="shared" si="37"/>
        <v>0.65450643776824036</v>
      </c>
    </row>
    <row r="55" spans="1:40" x14ac:dyDescent="0.15">
      <c r="A55" s="20">
        <v>9</v>
      </c>
      <c r="B55" s="21" t="s">
        <v>61</v>
      </c>
      <c r="C55" s="24">
        <v>10</v>
      </c>
      <c r="D55" s="25">
        <f t="shared" si="19"/>
        <v>3.3112582781456956E-2</v>
      </c>
      <c r="E55" s="24">
        <v>63</v>
      </c>
      <c r="F55" s="25">
        <f t="shared" si="20"/>
        <v>0.20860927152317882</v>
      </c>
      <c r="G55" s="24">
        <v>1</v>
      </c>
      <c r="H55" s="25">
        <f t="shared" si="21"/>
        <v>3.3112582781456954E-3</v>
      </c>
      <c r="I55" s="24">
        <v>4</v>
      </c>
      <c r="J55" s="25">
        <f t="shared" si="22"/>
        <v>1.3245033112582781E-2</v>
      </c>
      <c r="K55" s="24">
        <v>7</v>
      </c>
      <c r="L55" s="25">
        <f t="shared" si="23"/>
        <v>2.3178807947019868E-2</v>
      </c>
      <c r="M55" s="24">
        <v>38</v>
      </c>
      <c r="N55" s="25">
        <f t="shared" si="24"/>
        <v>0.12582781456953643</v>
      </c>
      <c r="O55" s="24">
        <v>161</v>
      </c>
      <c r="P55" s="25">
        <f t="shared" si="25"/>
        <v>0.5331125827814569</v>
      </c>
      <c r="Q55" s="24">
        <v>1</v>
      </c>
      <c r="R55" s="25">
        <f t="shared" si="26"/>
        <v>3.3112582781456954E-3</v>
      </c>
      <c r="S55" s="24">
        <v>1</v>
      </c>
      <c r="T55" s="25">
        <f t="shared" si="27"/>
        <v>3.3112582781456954E-3</v>
      </c>
      <c r="U55" s="24">
        <v>3</v>
      </c>
      <c r="V55" s="25">
        <f t="shared" si="28"/>
        <v>9.9337748344370865E-3</v>
      </c>
      <c r="W55" s="24">
        <v>2</v>
      </c>
      <c r="X55" s="25">
        <f t="shared" si="29"/>
        <v>6.6225165562913907E-3</v>
      </c>
      <c r="Y55" s="24">
        <v>1</v>
      </c>
      <c r="Z55" s="25">
        <f t="shared" si="30"/>
        <v>3.3112582781456954E-3</v>
      </c>
      <c r="AA55" s="24">
        <v>0</v>
      </c>
      <c r="AB55" s="25">
        <f t="shared" si="31"/>
        <v>0</v>
      </c>
      <c r="AC55" s="24">
        <v>1</v>
      </c>
      <c r="AD55" s="25">
        <f t="shared" si="32"/>
        <v>3.3112582781456954E-3</v>
      </c>
      <c r="AE55" s="24">
        <v>0</v>
      </c>
      <c r="AF55" s="25">
        <f t="shared" si="33"/>
        <v>0</v>
      </c>
      <c r="AG55" s="24">
        <v>293</v>
      </c>
      <c r="AH55" s="25">
        <f t="shared" si="34"/>
        <v>0.9701986754966887</v>
      </c>
      <c r="AI55" s="24">
        <v>9</v>
      </c>
      <c r="AJ55" s="25">
        <f t="shared" si="35"/>
        <v>2.9801324503311258E-2</v>
      </c>
      <c r="AK55" s="24">
        <v>302</v>
      </c>
      <c r="AL55" s="25">
        <f t="shared" si="36"/>
        <v>1</v>
      </c>
      <c r="AM55" s="22">
        <v>575</v>
      </c>
      <c r="AN55" s="23">
        <f t="shared" si="37"/>
        <v>0.52521739130434786</v>
      </c>
    </row>
    <row r="56" spans="1:40" x14ac:dyDescent="0.15">
      <c r="A56" s="20">
        <v>9</v>
      </c>
      <c r="B56" s="21" t="s">
        <v>62</v>
      </c>
      <c r="C56" s="24">
        <v>22</v>
      </c>
      <c r="D56" s="25">
        <f t="shared" si="19"/>
        <v>6.8535825545171333E-2</v>
      </c>
      <c r="E56" s="24">
        <v>70</v>
      </c>
      <c r="F56" s="25">
        <f t="shared" si="20"/>
        <v>0.21806853582554517</v>
      </c>
      <c r="G56" s="24">
        <v>2</v>
      </c>
      <c r="H56" s="25">
        <f t="shared" si="21"/>
        <v>6.2305295950155761E-3</v>
      </c>
      <c r="I56" s="24">
        <v>8</v>
      </c>
      <c r="J56" s="25">
        <f t="shared" si="22"/>
        <v>2.4922118380062305E-2</v>
      </c>
      <c r="K56" s="24">
        <v>11</v>
      </c>
      <c r="L56" s="25">
        <f t="shared" si="23"/>
        <v>3.4267912772585667E-2</v>
      </c>
      <c r="M56" s="24">
        <v>30</v>
      </c>
      <c r="N56" s="25">
        <f t="shared" si="24"/>
        <v>9.3457943925233641E-2</v>
      </c>
      <c r="O56" s="24">
        <v>167</v>
      </c>
      <c r="P56" s="25">
        <f t="shared" si="25"/>
        <v>0.52024922118380057</v>
      </c>
      <c r="Q56" s="24">
        <v>1</v>
      </c>
      <c r="R56" s="25">
        <f t="shared" si="26"/>
        <v>3.1152647975077881E-3</v>
      </c>
      <c r="S56" s="24">
        <v>0</v>
      </c>
      <c r="T56" s="25">
        <f t="shared" si="27"/>
        <v>0</v>
      </c>
      <c r="U56" s="24">
        <v>7</v>
      </c>
      <c r="V56" s="25">
        <f t="shared" si="28"/>
        <v>2.1806853582554516E-2</v>
      </c>
      <c r="W56" s="24">
        <v>1</v>
      </c>
      <c r="X56" s="25">
        <f t="shared" si="29"/>
        <v>3.1152647975077881E-3</v>
      </c>
      <c r="Y56" s="24">
        <v>1</v>
      </c>
      <c r="Z56" s="25">
        <f t="shared" si="30"/>
        <v>3.1152647975077881E-3</v>
      </c>
      <c r="AA56" s="24">
        <v>0</v>
      </c>
      <c r="AB56" s="25">
        <f t="shared" si="31"/>
        <v>0</v>
      </c>
      <c r="AC56" s="24">
        <v>0</v>
      </c>
      <c r="AD56" s="25">
        <f t="shared" si="32"/>
        <v>0</v>
      </c>
      <c r="AE56" s="24">
        <v>0</v>
      </c>
      <c r="AF56" s="25">
        <f t="shared" si="33"/>
        <v>0</v>
      </c>
      <c r="AG56" s="24">
        <v>320</v>
      </c>
      <c r="AH56" s="25">
        <f t="shared" si="34"/>
        <v>0.99688473520249221</v>
      </c>
      <c r="AI56" s="24">
        <v>1</v>
      </c>
      <c r="AJ56" s="25">
        <f t="shared" si="35"/>
        <v>3.1152647975077881E-3</v>
      </c>
      <c r="AK56" s="24">
        <v>321</v>
      </c>
      <c r="AL56" s="25">
        <f t="shared" si="36"/>
        <v>1</v>
      </c>
      <c r="AM56" s="22">
        <v>574</v>
      </c>
      <c r="AN56" s="23">
        <f t="shared" si="37"/>
        <v>0.55923344947735187</v>
      </c>
    </row>
    <row r="57" spans="1:40" x14ac:dyDescent="0.15">
      <c r="A57" s="20">
        <v>9</v>
      </c>
      <c r="B57" s="21" t="s">
        <v>63</v>
      </c>
      <c r="C57" s="24">
        <v>13</v>
      </c>
      <c r="D57" s="25">
        <f t="shared" si="19"/>
        <v>3.4759358288770054E-2</v>
      </c>
      <c r="E57" s="24">
        <v>78</v>
      </c>
      <c r="F57" s="25">
        <f t="shared" si="20"/>
        <v>0.20855614973262032</v>
      </c>
      <c r="G57" s="24">
        <v>5</v>
      </c>
      <c r="H57" s="25">
        <f t="shared" si="21"/>
        <v>1.3368983957219251E-2</v>
      </c>
      <c r="I57" s="24">
        <v>6</v>
      </c>
      <c r="J57" s="25">
        <f t="shared" si="22"/>
        <v>1.6042780748663103E-2</v>
      </c>
      <c r="K57" s="24">
        <v>13</v>
      </c>
      <c r="L57" s="25">
        <f t="shared" si="23"/>
        <v>3.4759358288770054E-2</v>
      </c>
      <c r="M57" s="24">
        <v>47</v>
      </c>
      <c r="N57" s="25">
        <f t="shared" si="24"/>
        <v>0.12566844919786097</v>
      </c>
      <c r="O57" s="24">
        <v>191</v>
      </c>
      <c r="P57" s="25">
        <f t="shared" si="25"/>
        <v>0.51069518716577544</v>
      </c>
      <c r="Q57" s="24">
        <v>1</v>
      </c>
      <c r="R57" s="25">
        <f t="shared" si="26"/>
        <v>2.6737967914438501E-3</v>
      </c>
      <c r="S57" s="24">
        <v>0</v>
      </c>
      <c r="T57" s="25">
        <f t="shared" si="27"/>
        <v>0</v>
      </c>
      <c r="U57" s="24">
        <v>3</v>
      </c>
      <c r="V57" s="25">
        <f t="shared" si="28"/>
        <v>8.0213903743315516E-3</v>
      </c>
      <c r="W57" s="24">
        <v>2</v>
      </c>
      <c r="X57" s="25">
        <f t="shared" si="29"/>
        <v>5.3475935828877002E-3</v>
      </c>
      <c r="Y57" s="24">
        <v>2</v>
      </c>
      <c r="Z57" s="25">
        <f t="shared" si="30"/>
        <v>5.3475935828877002E-3</v>
      </c>
      <c r="AA57" s="24">
        <v>0</v>
      </c>
      <c r="AB57" s="25">
        <f t="shared" si="31"/>
        <v>0</v>
      </c>
      <c r="AC57" s="24">
        <v>0</v>
      </c>
      <c r="AD57" s="25">
        <f t="shared" si="32"/>
        <v>0</v>
      </c>
      <c r="AE57" s="24">
        <v>0</v>
      </c>
      <c r="AF57" s="25">
        <f t="shared" si="33"/>
        <v>0</v>
      </c>
      <c r="AG57" s="24">
        <v>361</v>
      </c>
      <c r="AH57" s="25">
        <f t="shared" si="34"/>
        <v>0.96524064171122992</v>
      </c>
      <c r="AI57" s="24">
        <v>13</v>
      </c>
      <c r="AJ57" s="25">
        <f t="shared" si="35"/>
        <v>3.4759358288770054E-2</v>
      </c>
      <c r="AK57" s="24">
        <v>374</v>
      </c>
      <c r="AL57" s="25">
        <f t="shared" si="36"/>
        <v>1</v>
      </c>
      <c r="AM57" s="22">
        <v>700</v>
      </c>
      <c r="AN57" s="23">
        <f t="shared" si="37"/>
        <v>0.53428571428571425</v>
      </c>
    </row>
    <row r="58" spans="1:40" x14ac:dyDescent="0.15">
      <c r="A58" s="20">
        <v>9</v>
      </c>
      <c r="B58" s="21" t="s">
        <v>64</v>
      </c>
      <c r="C58" s="24">
        <v>9</v>
      </c>
      <c r="D58" s="25">
        <f t="shared" si="19"/>
        <v>2.4861878453038673E-2</v>
      </c>
      <c r="E58" s="24">
        <v>68</v>
      </c>
      <c r="F58" s="25">
        <f t="shared" si="20"/>
        <v>0.18784530386740331</v>
      </c>
      <c r="G58" s="24">
        <v>2</v>
      </c>
      <c r="H58" s="25">
        <f t="shared" si="21"/>
        <v>5.5248618784530384E-3</v>
      </c>
      <c r="I58" s="24">
        <v>3</v>
      </c>
      <c r="J58" s="25">
        <f t="shared" si="22"/>
        <v>8.2872928176795577E-3</v>
      </c>
      <c r="K58" s="24">
        <v>11</v>
      </c>
      <c r="L58" s="25">
        <f t="shared" si="23"/>
        <v>3.0386740331491711E-2</v>
      </c>
      <c r="M58" s="24">
        <v>61</v>
      </c>
      <c r="N58" s="25">
        <f t="shared" si="24"/>
        <v>0.16850828729281769</v>
      </c>
      <c r="O58" s="24">
        <v>188</v>
      </c>
      <c r="P58" s="25">
        <f t="shared" si="25"/>
        <v>0.51933701657458564</v>
      </c>
      <c r="Q58" s="24">
        <v>1</v>
      </c>
      <c r="R58" s="25">
        <f t="shared" si="26"/>
        <v>2.7624309392265192E-3</v>
      </c>
      <c r="S58" s="24">
        <v>4</v>
      </c>
      <c r="T58" s="25">
        <f t="shared" si="27"/>
        <v>1.1049723756906077E-2</v>
      </c>
      <c r="U58" s="24">
        <v>1</v>
      </c>
      <c r="V58" s="25">
        <f t="shared" si="28"/>
        <v>2.7624309392265192E-3</v>
      </c>
      <c r="W58" s="24">
        <v>2</v>
      </c>
      <c r="X58" s="25">
        <f t="shared" si="29"/>
        <v>5.5248618784530384E-3</v>
      </c>
      <c r="Y58" s="24">
        <v>0</v>
      </c>
      <c r="Z58" s="25">
        <f t="shared" si="30"/>
        <v>0</v>
      </c>
      <c r="AA58" s="24">
        <v>0</v>
      </c>
      <c r="AB58" s="25">
        <f t="shared" si="31"/>
        <v>0</v>
      </c>
      <c r="AC58" s="24">
        <v>1</v>
      </c>
      <c r="AD58" s="25">
        <f t="shared" si="32"/>
        <v>2.7624309392265192E-3</v>
      </c>
      <c r="AE58" s="24">
        <v>0</v>
      </c>
      <c r="AF58" s="25">
        <f t="shared" si="33"/>
        <v>0</v>
      </c>
      <c r="AG58" s="24">
        <v>351</v>
      </c>
      <c r="AH58" s="25">
        <f t="shared" si="34"/>
        <v>0.96961325966850831</v>
      </c>
      <c r="AI58" s="24">
        <v>11</v>
      </c>
      <c r="AJ58" s="25">
        <f t="shared" si="35"/>
        <v>3.0386740331491711E-2</v>
      </c>
      <c r="AK58" s="24">
        <v>362</v>
      </c>
      <c r="AL58" s="25">
        <f t="shared" si="36"/>
        <v>1</v>
      </c>
      <c r="AM58" s="22">
        <v>700</v>
      </c>
      <c r="AN58" s="23">
        <f t="shared" si="37"/>
        <v>0.51714285714285713</v>
      </c>
    </row>
    <row r="59" spans="1:40" x14ac:dyDescent="0.15">
      <c r="A59" s="20">
        <v>9</v>
      </c>
      <c r="B59" s="21" t="s">
        <v>65</v>
      </c>
      <c r="C59" s="24">
        <v>11</v>
      </c>
      <c r="D59" s="25">
        <f t="shared" si="19"/>
        <v>4.6025104602510462E-2</v>
      </c>
      <c r="E59" s="24">
        <v>43</v>
      </c>
      <c r="F59" s="25">
        <f t="shared" si="20"/>
        <v>0.1799163179916318</v>
      </c>
      <c r="G59" s="24">
        <v>4</v>
      </c>
      <c r="H59" s="25">
        <f t="shared" si="21"/>
        <v>1.6736401673640166E-2</v>
      </c>
      <c r="I59" s="24">
        <v>6</v>
      </c>
      <c r="J59" s="25">
        <f t="shared" si="22"/>
        <v>2.5104602510460251E-2</v>
      </c>
      <c r="K59" s="24">
        <v>9</v>
      </c>
      <c r="L59" s="25">
        <f t="shared" si="23"/>
        <v>3.7656903765690378E-2</v>
      </c>
      <c r="M59" s="24">
        <v>26</v>
      </c>
      <c r="N59" s="25">
        <f t="shared" si="24"/>
        <v>0.10878661087866109</v>
      </c>
      <c r="O59" s="24">
        <v>126</v>
      </c>
      <c r="P59" s="25">
        <f t="shared" si="25"/>
        <v>0.52719665271966532</v>
      </c>
      <c r="Q59" s="24">
        <v>3</v>
      </c>
      <c r="R59" s="25">
        <f t="shared" si="26"/>
        <v>1.2552301255230125E-2</v>
      </c>
      <c r="S59" s="24">
        <v>5</v>
      </c>
      <c r="T59" s="25">
        <f t="shared" si="27"/>
        <v>2.0920502092050208E-2</v>
      </c>
      <c r="U59" s="24">
        <v>2</v>
      </c>
      <c r="V59" s="25">
        <f t="shared" si="28"/>
        <v>8.368200836820083E-3</v>
      </c>
      <c r="W59" s="24">
        <v>0</v>
      </c>
      <c r="X59" s="25">
        <f t="shared" si="29"/>
        <v>0</v>
      </c>
      <c r="Y59" s="24">
        <v>0</v>
      </c>
      <c r="Z59" s="25">
        <f t="shared" si="30"/>
        <v>0</v>
      </c>
      <c r="AA59" s="24">
        <v>0</v>
      </c>
      <c r="AB59" s="25">
        <f t="shared" si="31"/>
        <v>0</v>
      </c>
      <c r="AC59" s="24">
        <v>0</v>
      </c>
      <c r="AD59" s="25">
        <f t="shared" si="32"/>
        <v>0</v>
      </c>
      <c r="AE59" s="24">
        <v>0</v>
      </c>
      <c r="AF59" s="25">
        <f t="shared" si="33"/>
        <v>0</v>
      </c>
      <c r="AG59" s="24">
        <v>235</v>
      </c>
      <c r="AH59" s="25">
        <f t="shared" si="34"/>
        <v>0.98326359832635979</v>
      </c>
      <c r="AI59" s="24">
        <v>4</v>
      </c>
      <c r="AJ59" s="25">
        <f t="shared" si="35"/>
        <v>1.6736401673640166E-2</v>
      </c>
      <c r="AK59" s="24">
        <v>239</v>
      </c>
      <c r="AL59" s="25">
        <f t="shared" si="36"/>
        <v>1</v>
      </c>
      <c r="AM59" s="22">
        <v>496</v>
      </c>
      <c r="AN59" s="23">
        <f t="shared" si="37"/>
        <v>0.48185483870967744</v>
      </c>
    </row>
    <row r="60" spans="1:40" x14ac:dyDescent="0.15">
      <c r="A60" s="20">
        <v>9</v>
      </c>
      <c r="B60" s="21" t="s">
        <v>66</v>
      </c>
      <c r="C60" s="24">
        <v>12</v>
      </c>
      <c r="D60" s="25">
        <f t="shared" si="19"/>
        <v>4.6153846153846156E-2</v>
      </c>
      <c r="E60" s="24">
        <v>48</v>
      </c>
      <c r="F60" s="25">
        <f t="shared" si="20"/>
        <v>0.18461538461538463</v>
      </c>
      <c r="G60" s="24">
        <v>3</v>
      </c>
      <c r="H60" s="25">
        <f t="shared" si="21"/>
        <v>1.1538461538461539E-2</v>
      </c>
      <c r="I60" s="24">
        <v>3</v>
      </c>
      <c r="J60" s="25">
        <f t="shared" si="22"/>
        <v>1.1538461538461539E-2</v>
      </c>
      <c r="K60" s="24">
        <v>8</v>
      </c>
      <c r="L60" s="25">
        <f t="shared" si="23"/>
        <v>3.0769230769230771E-2</v>
      </c>
      <c r="M60" s="24">
        <v>29</v>
      </c>
      <c r="N60" s="25">
        <f t="shared" si="24"/>
        <v>0.11153846153846154</v>
      </c>
      <c r="O60" s="24">
        <v>140</v>
      </c>
      <c r="P60" s="25">
        <f t="shared" si="25"/>
        <v>0.53846153846153844</v>
      </c>
      <c r="Q60" s="24">
        <v>1</v>
      </c>
      <c r="R60" s="25">
        <f t="shared" si="26"/>
        <v>3.8461538461538464E-3</v>
      </c>
      <c r="S60" s="24">
        <v>2</v>
      </c>
      <c r="T60" s="25">
        <f t="shared" si="27"/>
        <v>7.6923076923076927E-3</v>
      </c>
      <c r="U60" s="24">
        <v>3</v>
      </c>
      <c r="V60" s="25">
        <f t="shared" si="28"/>
        <v>1.1538461538461539E-2</v>
      </c>
      <c r="W60" s="24">
        <v>3</v>
      </c>
      <c r="X60" s="25">
        <f t="shared" si="29"/>
        <v>1.1538461538461539E-2</v>
      </c>
      <c r="Y60" s="24">
        <v>1</v>
      </c>
      <c r="Z60" s="25">
        <f t="shared" si="30"/>
        <v>3.8461538461538464E-3</v>
      </c>
      <c r="AA60" s="24">
        <v>0</v>
      </c>
      <c r="AB60" s="25">
        <f t="shared" si="31"/>
        <v>0</v>
      </c>
      <c r="AC60" s="24">
        <v>0</v>
      </c>
      <c r="AD60" s="25">
        <f t="shared" si="32"/>
        <v>0</v>
      </c>
      <c r="AE60" s="24">
        <v>0</v>
      </c>
      <c r="AF60" s="25">
        <f t="shared" si="33"/>
        <v>0</v>
      </c>
      <c r="AG60" s="24">
        <v>253</v>
      </c>
      <c r="AH60" s="25">
        <f t="shared" si="34"/>
        <v>0.97307692307692306</v>
      </c>
      <c r="AI60" s="24">
        <v>7</v>
      </c>
      <c r="AJ60" s="25">
        <f t="shared" si="35"/>
        <v>2.6923076923076925E-2</v>
      </c>
      <c r="AK60" s="24">
        <v>260</v>
      </c>
      <c r="AL60" s="25">
        <f t="shared" si="36"/>
        <v>1</v>
      </c>
      <c r="AM60" s="22">
        <v>495</v>
      </c>
      <c r="AN60" s="23">
        <f t="shared" si="37"/>
        <v>0.5252525252525253</v>
      </c>
    </row>
    <row r="61" spans="1:40" x14ac:dyDescent="0.15">
      <c r="A61" s="20">
        <v>9</v>
      </c>
      <c r="B61" s="21" t="s">
        <v>67</v>
      </c>
      <c r="C61" s="24">
        <v>0</v>
      </c>
      <c r="D61" s="25">
        <f t="shared" si="19"/>
        <v>0</v>
      </c>
      <c r="E61" s="24">
        <v>17</v>
      </c>
      <c r="F61" s="25">
        <f t="shared" si="20"/>
        <v>0.2</v>
      </c>
      <c r="G61" s="24">
        <v>2</v>
      </c>
      <c r="H61" s="25">
        <f t="shared" si="21"/>
        <v>2.3529411764705882E-2</v>
      </c>
      <c r="I61" s="24">
        <v>1</v>
      </c>
      <c r="J61" s="25">
        <f t="shared" si="22"/>
        <v>1.1764705882352941E-2</v>
      </c>
      <c r="K61" s="24">
        <v>2</v>
      </c>
      <c r="L61" s="25">
        <f t="shared" si="23"/>
        <v>2.3529411764705882E-2</v>
      </c>
      <c r="M61" s="24">
        <v>20</v>
      </c>
      <c r="N61" s="25">
        <f t="shared" si="24"/>
        <v>0.23529411764705882</v>
      </c>
      <c r="O61" s="24">
        <v>39</v>
      </c>
      <c r="P61" s="25">
        <f t="shared" si="25"/>
        <v>0.45882352941176469</v>
      </c>
      <c r="Q61" s="24">
        <v>1</v>
      </c>
      <c r="R61" s="25">
        <f t="shared" si="26"/>
        <v>1.1764705882352941E-2</v>
      </c>
      <c r="S61" s="24">
        <v>0</v>
      </c>
      <c r="T61" s="25">
        <f t="shared" si="27"/>
        <v>0</v>
      </c>
      <c r="U61" s="24">
        <v>1</v>
      </c>
      <c r="V61" s="25">
        <f t="shared" si="28"/>
        <v>1.1764705882352941E-2</v>
      </c>
      <c r="W61" s="24">
        <v>1</v>
      </c>
      <c r="X61" s="25">
        <f t="shared" si="29"/>
        <v>1.1764705882352941E-2</v>
      </c>
      <c r="Y61" s="24">
        <v>0</v>
      </c>
      <c r="Z61" s="25">
        <f t="shared" si="30"/>
        <v>0</v>
      </c>
      <c r="AA61" s="24">
        <v>0</v>
      </c>
      <c r="AB61" s="25">
        <f t="shared" si="31"/>
        <v>0</v>
      </c>
      <c r="AC61" s="24">
        <v>0</v>
      </c>
      <c r="AD61" s="25">
        <f t="shared" si="32"/>
        <v>0</v>
      </c>
      <c r="AE61" s="24">
        <v>0</v>
      </c>
      <c r="AF61" s="25">
        <f t="shared" si="33"/>
        <v>0</v>
      </c>
      <c r="AG61" s="24">
        <v>84</v>
      </c>
      <c r="AH61" s="25">
        <f t="shared" si="34"/>
        <v>0.9882352941176471</v>
      </c>
      <c r="AI61" s="24">
        <v>1</v>
      </c>
      <c r="AJ61" s="25">
        <f t="shared" si="35"/>
        <v>1.1764705882352941E-2</v>
      </c>
      <c r="AK61" s="24">
        <v>85</v>
      </c>
      <c r="AL61" s="25">
        <f t="shared" si="36"/>
        <v>1</v>
      </c>
      <c r="AM61" s="26"/>
      <c r="AN61" s="27"/>
    </row>
  </sheetData>
  <mergeCells count="22">
    <mergeCell ref="Y6:Z6"/>
    <mergeCell ref="A4:AN4"/>
    <mergeCell ref="O6:P6"/>
    <mergeCell ref="Q6:R6"/>
    <mergeCell ref="S6:T6"/>
    <mergeCell ref="U6:V6"/>
    <mergeCell ref="W6:X6"/>
    <mergeCell ref="A1:AN1"/>
    <mergeCell ref="A2:AN2"/>
    <mergeCell ref="A3:AN3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09</vt:lpstr>
      <vt:lpstr>'D 09'!Área_de_impresión</vt:lpstr>
      <vt:lpstr>'D 09'!Títulos_a_imprimir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2022-01-27T00:12:51Z</cp:lastPrinted>
  <dcterms:created xsi:type="dcterms:W3CDTF">2021-11-11T15:39:16Z</dcterms:created>
  <dcterms:modified xsi:type="dcterms:W3CDTF">2022-01-27T00:13:05Z</dcterms:modified>
</cp:coreProperties>
</file>